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90" yWindow="180" windowWidth="13455" windowHeight="1170"/>
  </bookViews>
  <sheets>
    <sheet name="Лист1" sheetId="2" r:id="rId1"/>
  </sheets>
  <definedNames>
    <definedName name="_xlnm._FilterDatabase" localSheetId="0" hidden="1">Лист1!#REF!</definedName>
  </definedNames>
  <calcPr calcId="145621" calcMode="manual"/>
</workbook>
</file>

<file path=xl/calcChain.xml><?xml version="1.0" encoding="utf-8"?>
<calcChain xmlns="http://schemas.openxmlformats.org/spreadsheetml/2006/main">
  <c r="F1407" i="2" l="1"/>
  <c r="F1406" i="2"/>
  <c r="F1405" i="2"/>
  <c r="F1404" i="2"/>
  <c r="D1404" i="2"/>
  <c r="F1403" i="2"/>
  <c r="D1403" i="2"/>
  <c r="F1402" i="2"/>
  <c r="D1402" i="2"/>
  <c r="F1401" i="2"/>
  <c r="D1401" i="2"/>
  <c r="F1400" i="2"/>
  <c r="D1400" i="2"/>
  <c r="F1398" i="2"/>
  <c r="D1398" i="2"/>
  <c r="F1397" i="2"/>
  <c r="D1397" i="2"/>
  <c r="F1396" i="2"/>
  <c r="D1396" i="2"/>
  <c r="F1395" i="2"/>
  <c r="D1395" i="2"/>
  <c r="F1394" i="2"/>
  <c r="D1394" i="2"/>
  <c r="F1393" i="2"/>
  <c r="D1393" i="2"/>
  <c r="F1392" i="2"/>
  <c r="D1392" i="2"/>
  <c r="F1391" i="2"/>
  <c r="D1391" i="2"/>
  <c r="F1390" i="2"/>
  <c r="D1390" i="2"/>
  <c r="F1388" i="2"/>
  <c r="D1388" i="2"/>
  <c r="F1387" i="2"/>
  <c r="D1387" i="2"/>
  <c r="F1386" i="2"/>
  <c r="D1386" i="2"/>
  <c r="F1385" i="2"/>
  <c r="D1385" i="2"/>
  <c r="F1384" i="2"/>
  <c r="D1384" i="2"/>
  <c r="F1381" i="2"/>
  <c r="D1381" i="2"/>
  <c r="F1380" i="2"/>
  <c r="D1380" i="2"/>
  <c r="F1379" i="2"/>
  <c r="D1379" i="2"/>
  <c r="F1378" i="2"/>
  <c r="D1378" i="2"/>
  <c r="F1377" i="2"/>
  <c r="D1377" i="2"/>
  <c r="F1376" i="2"/>
  <c r="D1376" i="2"/>
  <c r="F1375" i="2"/>
  <c r="D1375" i="2"/>
  <c r="F1374" i="2"/>
  <c r="D1374" i="2"/>
  <c r="F1373" i="2"/>
  <c r="D1373" i="2"/>
  <c r="F1372" i="2"/>
  <c r="D1372" i="2"/>
  <c r="F1371" i="2"/>
  <c r="D1371" i="2"/>
  <c r="F1370" i="2"/>
  <c r="D1370" i="2"/>
  <c r="F1369" i="2"/>
  <c r="D1369" i="2"/>
  <c r="F1368" i="2"/>
  <c r="D1368" i="2"/>
  <c r="F1367" i="2"/>
  <c r="D1367" i="2"/>
  <c r="F1366" i="2"/>
  <c r="D1366" i="2"/>
  <c r="F1365" i="2"/>
  <c r="D1365" i="2"/>
  <c r="F1363" i="2"/>
  <c r="D1363" i="2"/>
  <c r="F1362" i="2"/>
  <c r="D1362" i="2"/>
  <c r="F1361" i="2"/>
  <c r="D1361" i="2"/>
  <c r="F1360" i="2"/>
  <c r="D1360" i="2"/>
  <c r="F1359" i="2"/>
  <c r="D1359" i="2"/>
  <c r="F1358" i="2"/>
  <c r="D1358" i="2"/>
  <c r="F1357" i="2"/>
  <c r="D1357" i="2"/>
  <c r="F1356" i="2"/>
  <c r="D1356" i="2"/>
  <c r="F1355" i="2"/>
  <c r="D1355" i="2"/>
  <c r="F1354" i="2"/>
  <c r="D1354" i="2"/>
  <c r="F1353" i="2"/>
  <c r="D1353" i="2"/>
  <c r="F1352" i="2"/>
  <c r="D1352" i="2"/>
  <c r="F1351" i="2"/>
  <c r="D1351" i="2"/>
  <c r="F1350" i="2"/>
  <c r="D1350" i="2"/>
  <c r="F1349" i="2"/>
  <c r="D1349" i="2"/>
  <c r="F1348" i="2"/>
  <c r="D1348" i="2"/>
  <c r="F1347" i="2"/>
  <c r="D1347" i="2"/>
  <c r="F1346" i="2"/>
  <c r="D1346" i="2"/>
  <c r="F1345" i="2"/>
  <c r="D1345" i="2"/>
  <c r="F1344" i="2"/>
  <c r="D1344" i="2"/>
  <c r="F1343" i="2"/>
  <c r="D1343" i="2"/>
  <c r="F1342" i="2"/>
  <c r="D1342" i="2"/>
  <c r="F1341" i="2"/>
  <c r="D1341" i="2"/>
  <c r="F1340" i="2"/>
  <c r="D1340" i="2"/>
  <c r="F1339" i="2"/>
  <c r="D1339" i="2"/>
  <c r="F1337" i="2"/>
  <c r="D1337" i="2"/>
  <c r="F1336" i="2"/>
  <c r="D1336" i="2"/>
  <c r="F1335" i="2"/>
  <c r="D1335" i="2"/>
  <c r="F1334" i="2"/>
  <c r="D1334" i="2"/>
  <c r="F1333" i="2"/>
  <c r="D1333" i="2"/>
  <c r="F1332" i="2"/>
  <c r="D1332" i="2"/>
  <c r="F1330" i="2"/>
  <c r="D1330" i="2"/>
  <c r="F1329" i="2"/>
  <c r="D1329" i="2"/>
  <c r="F1328" i="2"/>
  <c r="D1328" i="2"/>
  <c r="F1327" i="2"/>
  <c r="D1327" i="2"/>
  <c r="F1326" i="2"/>
  <c r="D1326" i="2"/>
  <c r="F1325" i="2"/>
  <c r="D1325" i="2"/>
  <c r="F1324" i="2"/>
  <c r="D1324" i="2"/>
  <c r="F1323" i="2"/>
  <c r="D1323" i="2"/>
  <c r="F1322" i="2"/>
  <c r="D1322" i="2"/>
  <c r="F1321" i="2"/>
  <c r="D1321" i="2"/>
  <c r="F1320" i="2"/>
  <c r="D1320" i="2"/>
  <c r="F1317" i="2"/>
  <c r="D1317" i="2"/>
  <c r="F1314" i="2"/>
  <c r="D1314" i="2"/>
  <c r="F1313" i="2"/>
  <c r="D1313" i="2"/>
  <c r="F1310" i="2"/>
  <c r="D1310" i="2"/>
  <c r="F1307" i="2"/>
  <c r="D1307" i="2"/>
  <c r="F1306" i="2"/>
  <c r="D1306" i="2"/>
  <c r="F1305" i="2"/>
  <c r="D1305" i="2"/>
  <c r="F1304" i="2"/>
  <c r="D1304" i="2"/>
  <c r="F1303" i="2"/>
  <c r="D1303" i="2"/>
  <c r="F1302" i="2"/>
  <c r="D1302" i="2"/>
  <c r="F1299" i="2"/>
  <c r="D1299" i="2"/>
  <c r="F1298" i="2"/>
  <c r="D1298" i="2"/>
  <c r="F1297" i="2"/>
  <c r="D1297" i="2"/>
  <c r="F1296" i="2"/>
  <c r="D1296" i="2"/>
  <c r="F1295" i="2"/>
  <c r="D1295" i="2"/>
  <c r="F1294" i="2"/>
  <c r="D1294" i="2"/>
  <c r="F1293" i="2"/>
  <c r="D1293" i="2"/>
  <c r="F1292" i="2"/>
  <c r="D1292" i="2"/>
  <c r="F1291" i="2"/>
  <c r="D1291" i="2"/>
  <c r="F1290" i="2"/>
  <c r="D1290" i="2"/>
  <c r="F1289" i="2"/>
  <c r="D1289" i="2"/>
  <c r="F1288" i="2"/>
  <c r="D1288" i="2"/>
  <c r="F1287" i="2"/>
  <c r="D1287" i="2"/>
  <c r="F1285" i="2"/>
  <c r="D1285" i="2"/>
  <c r="F1284" i="2"/>
  <c r="D1284" i="2"/>
  <c r="F1283" i="2"/>
  <c r="D1283" i="2"/>
  <c r="F1282" i="2"/>
  <c r="D1282" i="2"/>
  <c r="F1281" i="2"/>
  <c r="D1281" i="2"/>
  <c r="F1280" i="2"/>
  <c r="D1280" i="2"/>
  <c r="F1277" i="2"/>
  <c r="D1277" i="2"/>
  <c r="F1276" i="2"/>
  <c r="D1276" i="2"/>
  <c r="F1275" i="2"/>
  <c r="D1275" i="2"/>
  <c r="F1274" i="2"/>
  <c r="D1274" i="2"/>
  <c r="F1273" i="2"/>
  <c r="D1273" i="2"/>
  <c r="F1272" i="2"/>
  <c r="D1272" i="2"/>
  <c r="F1271" i="2"/>
  <c r="D1271" i="2"/>
  <c r="F1269" i="2"/>
  <c r="D1269" i="2"/>
  <c r="F1267" i="2"/>
  <c r="D1267" i="2"/>
  <c r="F1266" i="2"/>
  <c r="D1266" i="2"/>
  <c r="F1264" i="2"/>
  <c r="D1264" i="2"/>
  <c r="F1263" i="2"/>
  <c r="D1263" i="2"/>
  <c r="F1262" i="2"/>
  <c r="D1262" i="2"/>
  <c r="F1260" i="2"/>
  <c r="D1260" i="2"/>
  <c r="F1259" i="2"/>
  <c r="D1259" i="2"/>
  <c r="F1258" i="2"/>
  <c r="D1258" i="2"/>
  <c r="F1257" i="2"/>
  <c r="D1257" i="2"/>
  <c r="F1256" i="2"/>
  <c r="D1256" i="2"/>
  <c r="F1253" i="2"/>
  <c r="D1253" i="2"/>
  <c r="F1252" i="2"/>
  <c r="D1252" i="2"/>
  <c r="F1251" i="2"/>
  <c r="D1251" i="2"/>
  <c r="F1250" i="2"/>
  <c r="D1250" i="2"/>
  <c r="F1249" i="2"/>
  <c r="D1249" i="2"/>
  <c r="F1248" i="2"/>
  <c r="D1248" i="2"/>
  <c r="F1247" i="2"/>
  <c r="D1247" i="2"/>
  <c r="F1246" i="2"/>
  <c r="D1246" i="2"/>
  <c r="F1245" i="2"/>
  <c r="D1245" i="2"/>
  <c r="F1244" i="2"/>
  <c r="D1244" i="2"/>
  <c r="F1243" i="2"/>
  <c r="D1243" i="2"/>
  <c r="F1242" i="2"/>
  <c r="D1242" i="2"/>
  <c r="F1241" i="2"/>
  <c r="D1241" i="2"/>
  <c r="F1240" i="2"/>
  <c r="D1240" i="2"/>
  <c r="F1239" i="2"/>
  <c r="D1239" i="2"/>
  <c r="F1238" i="2"/>
  <c r="D1238" i="2"/>
  <c r="F1237" i="2"/>
  <c r="D1237" i="2"/>
  <c r="F1236" i="2"/>
  <c r="D1236" i="2"/>
  <c r="F1235" i="2"/>
  <c r="D1235" i="2"/>
  <c r="F1234" i="2"/>
  <c r="D1234" i="2"/>
  <c r="F1233" i="2"/>
  <c r="D1233" i="2"/>
  <c r="F1232" i="2"/>
  <c r="D1232" i="2"/>
  <c r="F1231" i="2"/>
  <c r="D1231" i="2"/>
  <c r="F1230" i="2"/>
  <c r="D1230" i="2"/>
  <c r="F1229" i="2"/>
  <c r="D1229" i="2"/>
  <c r="F1228" i="2"/>
  <c r="D1228" i="2"/>
  <c r="F1227" i="2"/>
  <c r="D1227" i="2"/>
  <c r="F1226" i="2"/>
  <c r="D1226" i="2"/>
  <c r="F1225" i="2"/>
  <c r="D1225" i="2"/>
  <c r="F1224" i="2"/>
  <c r="D1224" i="2"/>
  <c r="F1223" i="2"/>
  <c r="D1223" i="2"/>
  <c r="F1222" i="2"/>
  <c r="D1222" i="2"/>
  <c r="F1221" i="2"/>
  <c r="D1221" i="2"/>
  <c r="F1220" i="2"/>
  <c r="D1220" i="2"/>
  <c r="F1219" i="2"/>
  <c r="D1219" i="2"/>
  <c r="F1218" i="2"/>
  <c r="D1218" i="2"/>
  <c r="F1217" i="2"/>
  <c r="D1217" i="2"/>
  <c r="F1216" i="2"/>
  <c r="D1216" i="2"/>
  <c r="F1215" i="2"/>
  <c r="D1215" i="2"/>
  <c r="F1214" i="2"/>
  <c r="D1214" i="2"/>
  <c r="F1213" i="2"/>
  <c r="D1213" i="2"/>
  <c r="F1212" i="2"/>
  <c r="D1212" i="2"/>
  <c r="F1211" i="2"/>
  <c r="D1211" i="2"/>
  <c r="F1210" i="2"/>
  <c r="D1210" i="2"/>
  <c r="F1209" i="2"/>
  <c r="D1209" i="2"/>
  <c r="F1208" i="2"/>
  <c r="D1208" i="2"/>
  <c r="F1207" i="2"/>
  <c r="D1207" i="2"/>
  <c r="F1206" i="2"/>
  <c r="D1206" i="2"/>
  <c r="F1205" i="2"/>
  <c r="D1205" i="2"/>
  <c r="F1204" i="2"/>
  <c r="D1204" i="2"/>
  <c r="F1203" i="2"/>
  <c r="D1203" i="2"/>
  <c r="F1202" i="2"/>
  <c r="D1202" i="2"/>
  <c r="F1201" i="2"/>
  <c r="D1201" i="2"/>
  <c r="F1200" i="2"/>
  <c r="D1200" i="2"/>
  <c r="F1199" i="2"/>
  <c r="D1199" i="2"/>
  <c r="F1198" i="2"/>
  <c r="D1198" i="2"/>
  <c r="F1197" i="2"/>
  <c r="D1197" i="2"/>
  <c r="F1196" i="2"/>
  <c r="D1196" i="2"/>
  <c r="F1195" i="2"/>
  <c r="D1195" i="2"/>
  <c r="F1194" i="2"/>
  <c r="D1194" i="2"/>
  <c r="F1193" i="2"/>
  <c r="D1193" i="2"/>
  <c r="F1192" i="2"/>
  <c r="D1192" i="2"/>
  <c r="F1191" i="2"/>
  <c r="D1191" i="2"/>
  <c r="F1190" i="2"/>
  <c r="D1190" i="2"/>
  <c r="F1189" i="2"/>
  <c r="D1189" i="2"/>
  <c r="F1188" i="2"/>
  <c r="D1188" i="2"/>
  <c r="F1187" i="2"/>
  <c r="D1187" i="2"/>
  <c r="F1186" i="2"/>
  <c r="D1186" i="2"/>
  <c r="F1185" i="2"/>
  <c r="D1185" i="2"/>
  <c r="F1184" i="2"/>
  <c r="D1184" i="2"/>
  <c r="F1183" i="2"/>
  <c r="D1183" i="2"/>
  <c r="F1182" i="2"/>
  <c r="D1182" i="2"/>
  <c r="F1181" i="2"/>
  <c r="D1181" i="2"/>
  <c r="F1180" i="2"/>
  <c r="D1180" i="2"/>
  <c r="F1179" i="2"/>
  <c r="D1179" i="2"/>
  <c r="F1178" i="2"/>
  <c r="D1178" i="2"/>
  <c r="F1177" i="2"/>
  <c r="D1177" i="2"/>
  <c r="F1176" i="2"/>
  <c r="D1176" i="2"/>
  <c r="F1175" i="2"/>
  <c r="D1175" i="2"/>
  <c r="F1174" i="2"/>
  <c r="D1174" i="2"/>
  <c r="F1173" i="2"/>
  <c r="D1173" i="2"/>
  <c r="F1172" i="2"/>
  <c r="D1172" i="2"/>
  <c r="F1171" i="2"/>
  <c r="D1171" i="2"/>
  <c r="F1170" i="2"/>
  <c r="D1170" i="2"/>
  <c r="F1169" i="2"/>
  <c r="D1169" i="2"/>
  <c r="F1168" i="2"/>
  <c r="D1168" i="2"/>
  <c r="F1167" i="2"/>
  <c r="D1167" i="2"/>
  <c r="F1166" i="2"/>
  <c r="D1166" i="2"/>
  <c r="F1165" i="2"/>
  <c r="D1165" i="2"/>
  <c r="F1164" i="2"/>
  <c r="D1164" i="2"/>
  <c r="F1163" i="2"/>
  <c r="D1163" i="2"/>
  <c r="F1162" i="2"/>
  <c r="D1162" i="2"/>
  <c r="F1161" i="2"/>
  <c r="D1161" i="2"/>
  <c r="F1160" i="2"/>
  <c r="D1160" i="2"/>
  <c r="F1159" i="2"/>
  <c r="D1159" i="2"/>
  <c r="F1158" i="2"/>
  <c r="D1158" i="2"/>
  <c r="F1157" i="2"/>
  <c r="D1157" i="2"/>
  <c r="F1156" i="2"/>
  <c r="D1156" i="2"/>
  <c r="F1155" i="2"/>
  <c r="D1155" i="2"/>
  <c r="F1154" i="2"/>
  <c r="D1154" i="2"/>
  <c r="F1153" i="2"/>
  <c r="D1153" i="2"/>
  <c r="F1152" i="2"/>
  <c r="D1152" i="2"/>
  <c r="F1151" i="2"/>
  <c r="D1151" i="2"/>
  <c r="F1150" i="2"/>
  <c r="D1150" i="2"/>
  <c r="F1149" i="2"/>
  <c r="D1149" i="2"/>
  <c r="F1148" i="2"/>
  <c r="D1148" i="2"/>
  <c r="F1147" i="2"/>
  <c r="D1147" i="2"/>
  <c r="F1146" i="2"/>
  <c r="D1146" i="2"/>
  <c r="F1145" i="2"/>
  <c r="D1145" i="2"/>
  <c r="F1144" i="2"/>
  <c r="D1144" i="2"/>
  <c r="F1143" i="2"/>
  <c r="D1143" i="2"/>
  <c r="F1142" i="2"/>
  <c r="D1142" i="2"/>
  <c r="F1141" i="2"/>
  <c r="D1141" i="2"/>
  <c r="F1140" i="2"/>
  <c r="D1140" i="2"/>
  <c r="F1139" i="2"/>
  <c r="D1139" i="2"/>
  <c r="F1138" i="2"/>
  <c r="D1138" i="2"/>
  <c r="F1137" i="2"/>
  <c r="D1137" i="2"/>
  <c r="F1136" i="2"/>
  <c r="D1136" i="2"/>
  <c r="F1135" i="2"/>
  <c r="D1135" i="2"/>
  <c r="F1134" i="2"/>
  <c r="D1134" i="2"/>
  <c r="F1133" i="2"/>
  <c r="D1133" i="2"/>
  <c r="F1132" i="2"/>
  <c r="D1132" i="2"/>
  <c r="F1131" i="2"/>
  <c r="D1131" i="2"/>
  <c r="F1130" i="2"/>
  <c r="D1130" i="2"/>
  <c r="F1129" i="2"/>
  <c r="D1129" i="2"/>
  <c r="F1128" i="2"/>
  <c r="D1128" i="2"/>
  <c r="F1127" i="2"/>
  <c r="D1127" i="2"/>
  <c r="F1126" i="2"/>
  <c r="D1126" i="2"/>
  <c r="F1125" i="2"/>
  <c r="D1125" i="2"/>
  <c r="F1124" i="2"/>
  <c r="D1124" i="2"/>
  <c r="F1123" i="2"/>
  <c r="D1123" i="2"/>
  <c r="F1122" i="2"/>
  <c r="D1122" i="2"/>
  <c r="F1121" i="2"/>
  <c r="D1121" i="2"/>
  <c r="F1120" i="2"/>
  <c r="D1120" i="2"/>
  <c r="F1119" i="2"/>
  <c r="D1119" i="2"/>
  <c r="F1118" i="2"/>
  <c r="D1118" i="2"/>
  <c r="F1117" i="2"/>
  <c r="D1117" i="2"/>
  <c r="F1116" i="2"/>
  <c r="D1116" i="2"/>
  <c r="F1115" i="2"/>
  <c r="D1115" i="2"/>
  <c r="F1114" i="2"/>
  <c r="D1114" i="2"/>
  <c r="F1113" i="2"/>
  <c r="D1113" i="2"/>
  <c r="F1112" i="2"/>
  <c r="D1112" i="2"/>
  <c r="F1111" i="2"/>
  <c r="D1111" i="2"/>
  <c r="F1110" i="2"/>
  <c r="D1110" i="2"/>
  <c r="F1109" i="2"/>
  <c r="D1109" i="2"/>
  <c r="F1108" i="2"/>
  <c r="D1108" i="2"/>
  <c r="F1107" i="2"/>
  <c r="D1107" i="2"/>
  <c r="F1106" i="2"/>
  <c r="D1106" i="2"/>
  <c r="F1105" i="2"/>
  <c r="D1105" i="2"/>
  <c r="F1104" i="2"/>
  <c r="D1104" i="2"/>
  <c r="F1103" i="2"/>
  <c r="D1103" i="2"/>
  <c r="F1102" i="2"/>
  <c r="D1102" i="2"/>
  <c r="F1101" i="2"/>
  <c r="D1101" i="2"/>
  <c r="F1100" i="2"/>
  <c r="D1100" i="2"/>
  <c r="F1097" i="2"/>
  <c r="D1097" i="2"/>
  <c r="F1096" i="2"/>
  <c r="D1096" i="2"/>
  <c r="F1094" i="2"/>
  <c r="D1094" i="2"/>
  <c r="F1092" i="2"/>
  <c r="D1092" i="2"/>
  <c r="F1090" i="2"/>
  <c r="D1090" i="2"/>
  <c r="F1088" i="2"/>
  <c r="D1088" i="2"/>
  <c r="F1086" i="2"/>
  <c r="D1086" i="2"/>
  <c r="F1085" i="2"/>
  <c r="D1085" i="2"/>
  <c r="F1084" i="2"/>
  <c r="D1084" i="2"/>
  <c r="F1083" i="2"/>
  <c r="D1083" i="2"/>
  <c r="F1082" i="2"/>
  <c r="D1082" i="2"/>
  <c r="F1081" i="2"/>
  <c r="D1081" i="2"/>
  <c r="F1080" i="2"/>
  <c r="D1080" i="2"/>
  <c r="F1079" i="2"/>
  <c r="D1079" i="2"/>
  <c r="F1078" i="2"/>
  <c r="D1078" i="2"/>
  <c r="F1077" i="2"/>
  <c r="D1077" i="2"/>
  <c r="F1076" i="2"/>
  <c r="D1076" i="2"/>
  <c r="F1075" i="2"/>
  <c r="D1075" i="2"/>
  <c r="F1073" i="2"/>
  <c r="D1073" i="2"/>
  <c r="F1072" i="2"/>
  <c r="D1072" i="2"/>
  <c r="F1071" i="2"/>
  <c r="D1071" i="2"/>
  <c r="F1070" i="2"/>
  <c r="D1070" i="2"/>
  <c r="F1069" i="2"/>
  <c r="D1069" i="2"/>
  <c r="F1068" i="2"/>
  <c r="D1068" i="2"/>
  <c r="F1067" i="2"/>
  <c r="D1067" i="2"/>
  <c r="F1066" i="2"/>
  <c r="D1066" i="2"/>
  <c r="F1065" i="2"/>
  <c r="D1065" i="2"/>
  <c r="F1064" i="2"/>
  <c r="D1064" i="2"/>
  <c r="F1063" i="2"/>
  <c r="D1063" i="2"/>
  <c r="F1062" i="2"/>
  <c r="D1062" i="2"/>
  <c r="F1061" i="2"/>
  <c r="D1061" i="2"/>
  <c r="F1060" i="2"/>
  <c r="D1060" i="2"/>
  <c r="F1059" i="2"/>
  <c r="D1059" i="2"/>
  <c r="F1058" i="2"/>
  <c r="D1058" i="2"/>
  <c r="F1057" i="2"/>
  <c r="D1057" i="2"/>
  <c r="F1056" i="2"/>
  <c r="D1056" i="2"/>
  <c r="F1055" i="2"/>
  <c r="D1055" i="2"/>
  <c r="F1054" i="2"/>
  <c r="D1054" i="2"/>
  <c r="F1053" i="2"/>
  <c r="D1053" i="2"/>
  <c r="F1052" i="2"/>
  <c r="D1052" i="2"/>
  <c r="F1051" i="2"/>
  <c r="D1051" i="2"/>
  <c r="F1050" i="2"/>
  <c r="D1050" i="2"/>
  <c r="F1049" i="2"/>
  <c r="D1049" i="2"/>
  <c r="F1048" i="2"/>
  <c r="D1048" i="2"/>
  <c r="F1047" i="2"/>
  <c r="D1047" i="2"/>
  <c r="F1046" i="2"/>
  <c r="D1046" i="2"/>
  <c r="F1045" i="2"/>
  <c r="D1045" i="2"/>
  <c r="F1044" i="2"/>
  <c r="D1044" i="2"/>
  <c r="F1043" i="2"/>
  <c r="D1043" i="2"/>
  <c r="F1042" i="2"/>
  <c r="D1042" i="2"/>
  <c r="F1040" i="2"/>
  <c r="D1040" i="2"/>
  <c r="F1039" i="2"/>
  <c r="D1039" i="2"/>
  <c r="F1038" i="2"/>
  <c r="D1038" i="2"/>
  <c r="F1037" i="2"/>
  <c r="D1037" i="2"/>
  <c r="F1036" i="2"/>
  <c r="D1036" i="2"/>
  <c r="F1035" i="2"/>
  <c r="D1035" i="2"/>
  <c r="F1034" i="2"/>
  <c r="D1034" i="2"/>
  <c r="F1033" i="2"/>
  <c r="D1033" i="2"/>
  <c r="F1030" i="2"/>
  <c r="D1030" i="2"/>
  <c r="F1029" i="2"/>
  <c r="D1029" i="2"/>
  <c r="F1028" i="2"/>
  <c r="D1028" i="2"/>
  <c r="F1027" i="2"/>
  <c r="D1027" i="2"/>
  <c r="F1026" i="2"/>
  <c r="D1026" i="2"/>
  <c r="F1025" i="2"/>
  <c r="D1025" i="2"/>
  <c r="F1024" i="2"/>
  <c r="D1024" i="2"/>
  <c r="F1023" i="2"/>
  <c r="D1023" i="2"/>
  <c r="F1022" i="2"/>
  <c r="D1022" i="2"/>
  <c r="F1021" i="2"/>
  <c r="D1021" i="2"/>
  <c r="F1020" i="2"/>
  <c r="D1020" i="2"/>
  <c r="F1018" i="2"/>
  <c r="D1018" i="2"/>
  <c r="F1017" i="2"/>
  <c r="D1017" i="2"/>
  <c r="F1016" i="2"/>
  <c r="D1016" i="2"/>
  <c r="F1015" i="2"/>
  <c r="D1015" i="2"/>
  <c r="F1014" i="2"/>
  <c r="D1014" i="2"/>
  <c r="F1011" i="2"/>
  <c r="D1011" i="2"/>
  <c r="F1010" i="2"/>
  <c r="D1010" i="2"/>
  <c r="F1009" i="2"/>
  <c r="D1009" i="2"/>
  <c r="F1008" i="2"/>
  <c r="D1008" i="2"/>
  <c r="F1007" i="2"/>
  <c r="D1007" i="2"/>
  <c r="F1006" i="2"/>
  <c r="D1006" i="2"/>
  <c r="F1005" i="2"/>
  <c r="D1005" i="2"/>
  <c r="F1002" i="2"/>
  <c r="D1002" i="2"/>
  <c r="F1001" i="2"/>
  <c r="D1001" i="2"/>
  <c r="F1000" i="2"/>
  <c r="D1000" i="2"/>
  <c r="F999" i="2"/>
  <c r="D999" i="2"/>
  <c r="F998" i="2"/>
  <c r="D998" i="2"/>
  <c r="F997" i="2"/>
  <c r="D997" i="2"/>
  <c r="F996" i="2"/>
  <c r="D996" i="2"/>
  <c r="F995" i="2"/>
  <c r="D995" i="2"/>
  <c r="F993" i="2"/>
  <c r="D993" i="2"/>
  <c r="F992" i="2"/>
  <c r="D992" i="2"/>
  <c r="F991" i="2"/>
  <c r="D991" i="2"/>
  <c r="F990" i="2"/>
  <c r="D990" i="2"/>
  <c r="F989" i="2"/>
  <c r="D989" i="2"/>
  <c r="F988" i="2"/>
  <c r="D988" i="2"/>
  <c r="F987" i="2"/>
  <c r="D987" i="2"/>
  <c r="F986" i="2"/>
  <c r="D986" i="2"/>
  <c r="F984" i="2"/>
  <c r="D984" i="2"/>
  <c r="F983" i="2"/>
  <c r="D983" i="2"/>
  <c r="F982" i="2"/>
  <c r="D982" i="2"/>
  <c r="F981" i="2"/>
  <c r="D981" i="2"/>
  <c r="F980" i="2"/>
  <c r="D980" i="2"/>
  <c r="F979" i="2"/>
  <c r="D979" i="2"/>
  <c r="F978" i="2"/>
  <c r="D978" i="2"/>
  <c r="F977" i="2"/>
  <c r="D977" i="2"/>
  <c r="F976" i="2"/>
  <c r="D976" i="2"/>
  <c r="F975" i="2"/>
  <c r="D975" i="2"/>
  <c r="F973" i="2"/>
  <c r="D973" i="2"/>
  <c r="F971" i="2"/>
  <c r="D971" i="2"/>
  <c r="F970" i="2"/>
  <c r="D970" i="2"/>
  <c r="F968" i="2"/>
  <c r="D968" i="2"/>
  <c r="F967" i="2"/>
  <c r="D967" i="2"/>
  <c r="F966" i="2"/>
  <c r="D966" i="2"/>
  <c r="F965" i="2"/>
  <c r="D965" i="2"/>
  <c r="F964" i="2"/>
  <c r="D964" i="2"/>
  <c r="F963" i="2"/>
  <c r="D963" i="2"/>
  <c r="F960" i="2"/>
  <c r="D960" i="2"/>
  <c r="F959" i="2"/>
  <c r="D959" i="2"/>
  <c r="F958" i="2"/>
  <c r="D958" i="2"/>
  <c r="F957" i="2"/>
  <c r="D957" i="2"/>
  <c r="F956" i="2"/>
  <c r="D956" i="2"/>
  <c r="F955" i="2"/>
  <c r="D955" i="2"/>
  <c r="F954" i="2"/>
  <c r="D954" i="2"/>
  <c r="F953" i="2"/>
  <c r="D953" i="2"/>
  <c r="F952" i="2"/>
  <c r="D952" i="2"/>
  <c r="F950" i="2"/>
  <c r="D950" i="2"/>
  <c r="F948" i="2"/>
  <c r="D948" i="2"/>
  <c r="F947" i="2"/>
  <c r="D947" i="2"/>
  <c r="F946" i="2"/>
  <c r="D946" i="2"/>
  <c r="F943" i="2"/>
  <c r="D943" i="2"/>
  <c r="F942" i="2"/>
  <c r="D942" i="2"/>
  <c r="F941" i="2"/>
  <c r="D941" i="2"/>
  <c r="F940" i="2"/>
  <c r="D940" i="2"/>
  <c r="F939" i="2"/>
  <c r="D939" i="2"/>
  <c r="F938" i="2"/>
  <c r="D938" i="2"/>
  <c r="F937" i="2"/>
  <c r="D937" i="2"/>
  <c r="F936" i="2"/>
  <c r="D936" i="2"/>
  <c r="F935" i="2"/>
  <c r="D935" i="2"/>
  <c r="F934" i="2"/>
  <c r="D934" i="2"/>
  <c r="F933" i="2"/>
  <c r="D933" i="2"/>
  <c r="F932" i="2"/>
  <c r="D932" i="2"/>
  <c r="F931" i="2"/>
  <c r="D931" i="2"/>
  <c r="F930" i="2"/>
  <c r="D930" i="2"/>
  <c r="F929" i="2"/>
  <c r="D929" i="2"/>
  <c r="F928" i="2"/>
  <c r="D928" i="2"/>
  <c r="F927" i="2"/>
  <c r="D927" i="2"/>
  <c r="F926" i="2"/>
  <c r="D926" i="2"/>
  <c r="F925" i="2"/>
  <c r="D925" i="2"/>
  <c r="F924" i="2"/>
  <c r="D924" i="2"/>
  <c r="F923" i="2"/>
  <c r="D923" i="2"/>
  <c r="F921" i="2"/>
  <c r="D921" i="2"/>
  <c r="F919" i="2"/>
  <c r="D919" i="2"/>
  <c r="F918" i="2"/>
  <c r="D918" i="2"/>
  <c r="F915" i="2"/>
  <c r="D915" i="2"/>
  <c r="F914" i="2"/>
  <c r="D914" i="2"/>
  <c r="F913" i="2"/>
  <c r="D913" i="2"/>
  <c r="F912" i="2"/>
  <c r="D912" i="2"/>
  <c r="F911" i="2"/>
  <c r="D911" i="2"/>
  <c r="F910" i="2"/>
  <c r="D910" i="2"/>
  <c r="F909" i="2"/>
  <c r="D909" i="2"/>
  <c r="F908" i="2"/>
  <c r="D908" i="2"/>
  <c r="F907" i="2"/>
  <c r="D907" i="2"/>
  <c r="F906" i="2"/>
  <c r="D906" i="2"/>
  <c r="F905" i="2"/>
  <c r="D905" i="2"/>
  <c r="F904" i="2"/>
  <c r="D904" i="2"/>
  <c r="F903" i="2"/>
  <c r="D903" i="2"/>
  <c r="F902" i="2"/>
  <c r="D902" i="2"/>
  <c r="F901" i="2"/>
  <c r="D901" i="2"/>
  <c r="F899" i="2"/>
  <c r="D899" i="2"/>
  <c r="F898" i="2"/>
  <c r="D898" i="2"/>
  <c r="F897" i="2"/>
  <c r="D897" i="2"/>
  <c r="F896" i="2"/>
  <c r="D896" i="2"/>
  <c r="F895" i="2"/>
  <c r="D895" i="2"/>
  <c r="F894" i="2"/>
  <c r="D894" i="2"/>
  <c r="F892" i="2"/>
  <c r="D892" i="2"/>
  <c r="F891" i="2"/>
  <c r="D891" i="2"/>
  <c r="F890" i="2"/>
  <c r="D890" i="2"/>
  <c r="F889" i="2"/>
  <c r="D889" i="2"/>
  <c r="F888" i="2"/>
  <c r="D888" i="2"/>
  <c r="F887" i="2"/>
  <c r="D887" i="2"/>
  <c r="F886" i="2"/>
  <c r="D886" i="2"/>
  <c r="F885" i="2"/>
  <c r="D885" i="2"/>
  <c r="F884" i="2"/>
  <c r="D884" i="2"/>
  <c r="F883" i="2"/>
  <c r="D883" i="2"/>
  <c r="F882" i="2"/>
  <c r="D882" i="2"/>
  <c r="F881" i="2"/>
  <c r="D881" i="2"/>
  <c r="F880" i="2"/>
  <c r="D880" i="2"/>
  <c r="F879" i="2"/>
  <c r="D879" i="2"/>
  <c r="F878" i="2"/>
  <c r="D878" i="2"/>
  <c r="F877" i="2"/>
  <c r="D877" i="2"/>
  <c r="F876" i="2"/>
  <c r="D876" i="2"/>
  <c r="F875" i="2"/>
  <c r="D875" i="2"/>
  <c r="F874" i="2"/>
  <c r="D874" i="2"/>
  <c r="F873" i="2"/>
  <c r="D873" i="2"/>
  <c r="F872" i="2"/>
  <c r="D872" i="2"/>
  <c r="F871" i="2"/>
  <c r="D871" i="2"/>
  <c r="F868" i="2"/>
  <c r="D868" i="2"/>
  <c r="F867" i="2"/>
  <c r="D867" i="2"/>
  <c r="F866" i="2"/>
  <c r="D866" i="2"/>
  <c r="F865" i="2"/>
  <c r="D865" i="2"/>
  <c r="F864" i="2"/>
  <c r="D864" i="2"/>
  <c r="F863" i="2"/>
  <c r="D863" i="2"/>
  <c r="F862" i="2"/>
  <c r="D862" i="2"/>
  <c r="F861" i="2"/>
  <c r="D861" i="2"/>
  <c r="F860" i="2"/>
  <c r="D860" i="2"/>
  <c r="F859" i="2"/>
  <c r="D859" i="2"/>
  <c r="F858" i="2"/>
  <c r="D858" i="2"/>
  <c r="F857" i="2"/>
  <c r="D857" i="2"/>
  <c r="F856" i="2"/>
  <c r="D856" i="2"/>
  <c r="F855" i="2"/>
  <c r="D855" i="2"/>
  <c r="F854" i="2"/>
  <c r="D854" i="2"/>
  <c r="F853" i="2"/>
  <c r="D853" i="2"/>
  <c r="F852" i="2"/>
  <c r="D852" i="2"/>
  <c r="F851" i="2"/>
  <c r="D851" i="2"/>
  <c r="F850" i="2"/>
  <c r="D850" i="2"/>
  <c r="F849" i="2"/>
  <c r="D849" i="2"/>
  <c r="F848" i="2"/>
  <c r="D848" i="2"/>
  <c r="F846" i="2"/>
  <c r="D846" i="2"/>
  <c r="F844" i="2"/>
  <c r="D844" i="2"/>
  <c r="F843" i="2"/>
  <c r="D843" i="2"/>
  <c r="F842" i="2"/>
  <c r="D842" i="2"/>
  <c r="F841" i="2"/>
  <c r="D841" i="2"/>
  <c r="F840" i="2"/>
  <c r="D840" i="2"/>
  <c r="F839" i="2"/>
  <c r="D839" i="2"/>
  <c r="F837" i="2"/>
  <c r="D837" i="2"/>
  <c r="F836" i="2"/>
  <c r="D836" i="2"/>
  <c r="F835" i="2"/>
  <c r="D835" i="2"/>
  <c r="F832" i="2"/>
  <c r="D832" i="2"/>
  <c r="F831" i="2"/>
  <c r="D831" i="2"/>
  <c r="F830" i="2"/>
  <c r="D830" i="2"/>
  <c r="F829" i="2"/>
  <c r="D829" i="2"/>
  <c r="F828" i="2"/>
  <c r="D828" i="2"/>
  <c r="F827" i="2"/>
  <c r="D827" i="2"/>
  <c r="F825" i="2"/>
  <c r="D825" i="2"/>
  <c r="F822" i="2"/>
  <c r="D822" i="2"/>
  <c r="F820" i="2"/>
  <c r="D820" i="2"/>
  <c r="F819" i="2"/>
  <c r="D819" i="2"/>
  <c r="F818" i="2"/>
  <c r="D818" i="2"/>
  <c r="F817" i="2"/>
  <c r="D817" i="2"/>
  <c r="F816" i="2"/>
  <c r="D816" i="2"/>
  <c r="F815" i="2"/>
  <c r="D815" i="2"/>
  <c r="F814" i="2"/>
  <c r="D814" i="2"/>
  <c r="F813" i="2"/>
  <c r="D813" i="2"/>
  <c r="F812" i="2"/>
  <c r="D812" i="2"/>
  <c r="F811" i="2"/>
  <c r="D811" i="2"/>
  <c r="F810" i="2"/>
  <c r="D810" i="2"/>
  <c r="F809" i="2"/>
  <c r="D809" i="2"/>
  <c r="F807" i="2"/>
  <c r="D807" i="2"/>
  <c r="F806" i="2"/>
  <c r="D806" i="2"/>
  <c r="F805" i="2"/>
  <c r="D805" i="2"/>
  <c r="F804" i="2"/>
  <c r="D804" i="2"/>
  <c r="F803" i="2"/>
  <c r="D803" i="2"/>
  <c r="F802" i="2"/>
  <c r="D802" i="2"/>
  <c r="F801" i="2"/>
  <c r="D801" i="2"/>
  <c r="F800" i="2"/>
  <c r="D800" i="2"/>
  <c r="F799" i="2"/>
  <c r="D799" i="2"/>
  <c r="F798" i="2"/>
  <c r="D798" i="2"/>
  <c r="F797" i="2"/>
  <c r="D797" i="2"/>
  <c r="F796" i="2"/>
  <c r="D796" i="2"/>
  <c r="F794" i="2"/>
  <c r="D794" i="2"/>
  <c r="F791" i="2"/>
  <c r="D791" i="2"/>
  <c r="F790" i="2"/>
  <c r="D790" i="2"/>
  <c r="F789" i="2"/>
  <c r="D789" i="2"/>
  <c r="F788" i="2"/>
  <c r="D788" i="2"/>
  <c r="F787" i="2"/>
  <c r="D787" i="2"/>
  <c r="F786" i="2"/>
  <c r="D786" i="2"/>
  <c r="F785" i="2"/>
  <c r="D785" i="2"/>
  <c r="F784" i="2"/>
  <c r="D784" i="2"/>
  <c r="F783" i="2"/>
  <c r="D783" i="2"/>
  <c r="F782" i="2"/>
  <c r="D782" i="2"/>
  <c r="F781" i="2"/>
  <c r="D781" i="2"/>
  <c r="F780" i="2"/>
  <c r="D780" i="2"/>
  <c r="F779" i="2"/>
  <c r="D779" i="2"/>
  <c r="F778" i="2"/>
  <c r="D778" i="2"/>
  <c r="F777" i="2"/>
  <c r="D777" i="2"/>
  <c r="F776" i="2"/>
  <c r="D776" i="2"/>
  <c r="F775" i="2"/>
  <c r="D775" i="2"/>
  <c r="F774" i="2"/>
  <c r="D774" i="2"/>
  <c r="F773" i="2"/>
  <c r="D773" i="2"/>
  <c r="F772" i="2"/>
  <c r="D772" i="2"/>
  <c r="F771" i="2"/>
  <c r="D771" i="2"/>
  <c r="F770" i="2"/>
  <c r="D770" i="2"/>
  <c r="F769" i="2"/>
  <c r="D769" i="2"/>
  <c r="F768" i="2"/>
  <c r="D768" i="2"/>
  <c r="F767" i="2"/>
  <c r="D767" i="2"/>
  <c r="F766" i="2"/>
  <c r="D766" i="2"/>
  <c r="F765" i="2"/>
  <c r="D765" i="2"/>
  <c r="F764" i="2"/>
  <c r="D764" i="2"/>
  <c r="F760" i="2"/>
  <c r="D760" i="2"/>
  <c r="F759" i="2"/>
  <c r="D759" i="2"/>
  <c r="F758" i="2"/>
  <c r="D758" i="2"/>
  <c r="F757" i="2"/>
  <c r="D757" i="2"/>
  <c r="F756" i="2"/>
  <c r="D756" i="2"/>
  <c r="F755" i="2"/>
  <c r="D755" i="2"/>
  <c r="F754" i="2"/>
  <c r="D754" i="2"/>
  <c r="F753" i="2"/>
  <c r="D753" i="2"/>
  <c r="F752" i="2"/>
  <c r="D752" i="2"/>
  <c r="F751" i="2"/>
  <c r="D751" i="2"/>
  <c r="F750" i="2"/>
  <c r="D750" i="2"/>
  <c r="F749" i="2"/>
  <c r="D749" i="2"/>
  <c r="F748" i="2"/>
  <c r="D748" i="2"/>
  <c r="F747" i="2"/>
  <c r="D747" i="2"/>
  <c r="F746" i="2"/>
  <c r="D746" i="2"/>
  <c r="F745" i="2"/>
  <c r="D745" i="2"/>
  <c r="F744" i="2"/>
  <c r="D744" i="2"/>
  <c r="F743" i="2"/>
  <c r="D743" i="2"/>
  <c r="F742" i="2"/>
  <c r="D742" i="2"/>
  <c r="F741" i="2"/>
  <c r="D741" i="2"/>
  <c r="F740" i="2"/>
  <c r="D740" i="2"/>
  <c r="F739" i="2"/>
  <c r="D739" i="2"/>
  <c r="F738" i="2"/>
  <c r="D738" i="2"/>
  <c r="F737" i="2"/>
  <c r="D737" i="2"/>
  <c r="F736" i="2"/>
  <c r="D736" i="2"/>
  <c r="F735" i="2"/>
  <c r="D735" i="2"/>
  <c r="F734" i="2"/>
  <c r="D734" i="2"/>
  <c r="F733" i="2"/>
  <c r="D733" i="2"/>
  <c r="F732" i="2"/>
  <c r="D732" i="2"/>
  <c r="F731" i="2"/>
  <c r="D731" i="2"/>
  <c r="F730" i="2"/>
  <c r="D730" i="2"/>
  <c r="F729" i="2"/>
  <c r="D729" i="2"/>
  <c r="F728" i="2"/>
  <c r="D728" i="2"/>
  <c r="F727" i="2"/>
  <c r="D727" i="2"/>
  <c r="F725" i="2"/>
  <c r="D725" i="2"/>
  <c r="F724" i="2"/>
  <c r="D724" i="2"/>
  <c r="F723" i="2"/>
  <c r="D723" i="2"/>
  <c r="F721" i="2"/>
  <c r="D721" i="2"/>
  <c r="F720" i="2"/>
  <c r="D720" i="2"/>
  <c r="F718" i="2"/>
  <c r="D718" i="2"/>
  <c r="F716" i="2"/>
  <c r="D716" i="2"/>
  <c r="F715" i="2"/>
  <c r="D715" i="2"/>
  <c r="F714" i="2"/>
  <c r="D714" i="2"/>
  <c r="F713" i="2"/>
  <c r="D713" i="2"/>
  <c r="F712" i="2"/>
  <c r="D712" i="2"/>
  <c r="F711" i="2"/>
  <c r="D711" i="2"/>
  <c r="F710" i="2"/>
  <c r="D710" i="2"/>
  <c r="F709" i="2"/>
  <c r="D709" i="2"/>
  <c r="F708" i="2"/>
  <c r="D708" i="2"/>
  <c r="F707" i="2"/>
  <c r="D707" i="2"/>
  <c r="F706" i="2"/>
  <c r="D706" i="2"/>
  <c r="F705" i="2"/>
  <c r="D705" i="2"/>
  <c r="F704" i="2"/>
  <c r="D704" i="2"/>
  <c r="F703" i="2"/>
  <c r="D703" i="2"/>
  <c r="F701" i="2"/>
  <c r="D701" i="2"/>
  <c r="F700" i="2"/>
  <c r="D700" i="2"/>
  <c r="F698" i="2"/>
  <c r="D698" i="2"/>
  <c r="F697" i="2"/>
  <c r="D697" i="2"/>
  <c r="F696" i="2"/>
  <c r="D696" i="2"/>
  <c r="F695" i="2"/>
  <c r="D695" i="2"/>
  <c r="F694" i="2"/>
  <c r="D694" i="2"/>
  <c r="F693" i="2"/>
  <c r="D693" i="2"/>
  <c r="F692" i="2"/>
  <c r="D692" i="2"/>
  <c r="F691" i="2"/>
  <c r="D691" i="2"/>
  <c r="F690" i="2"/>
  <c r="D690" i="2"/>
  <c r="F689" i="2"/>
  <c r="D689" i="2"/>
  <c r="F688" i="2"/>
  <c r="D688" i="2"/>
  <c r="F687" i="2"/>
  <c r="D687" i="2"/>
  <c r="F686" i="2"/>
  <c r="D686" i="2"/>
  <c r="F685" i="2"/>
  <c r="D685" i="2"/>
  <c r="F684" i="2"/>
  <c r="D684" i="2"/>
  <c r="F683" i="2"/>
  <c r="D683" i="2"/>
  <c r="F682" i="2"/>
  <c r="D682" i="2"/>
  <c r="F681" i="2"/>
  <c r="D681" i="2"/>
  <c r="F680" i="2"/>
  <c r="D680" i="2"/>
  <c r="F679" i="2"/>
  <c r="D679" i="2"/>
  <c r="F678" i="2"/>
  <c r="D678" i="2"/>
  <c r="F677" i="2"/>
  <c r="D677" i="2"/>
  <c r="F676" i="2"/>
  <c r="D676" i="2"/>
  <c r="F675" i="2"/>
  <c r="D675" i="2"/>
  <c r="F674" i="2"/>
  <c r="D674" i="2"/>
  <c r="F673" i="2"/>
  <c r="D673" i="2"/>
  <c r="F672" i="2"/>
  <c r="D672" i="2"/>
  <c r="F671" i="2"/>
  <c r="D671" i="2"/>
  <c r="F670" i="2"/>
  <c r="D670" i="2"/>
  <c r="F669" i="2"/>
  <c r="D669" i="2"/>
  <c r="F668" i="2"/>
  <c r="D668" i="2"/>
  <c r="F667" i="2"/>
  <c r="D667" i="2"/>
  <c r="F666" i="2"/>
  <c r="D666" i="2"/>
  <c r="F665" i="2"/>
  <c r="D665" i="2"/>
  <c r="F664" i="2"/>
  <c r="D664" i="2"/>
  <c r="F663" i="2"/>
  <c r="D663" i="2"/>
  <c r="F662" i="2"/>
  <c r="D662" i="2"/>
  <c r="F661" i="2"/>
  <c r="D661" i="2"/>
  <c r="F660" i="2"/>
  <c r="D660" i="2"/>
  <c r="F659" i="2"/>
  <c r="D659" i="2"/>
  <c r="F658" i="2"/>
  <c r="D658" i="2"/>
  <c r="F657" i="2"/>
  <c r="D657" i="2"/>
  <c r="F656" i="2"/>
  <c r="D656" i="2"/>
  <c r="F655" i="2"/>
  <c r="D655" i="2"/>
  <c r="F654" i="2"/>
  <c r="D654" i="2"/>
  <c r="F653" i="2"/>
  <c r="D653" i="2"/>
  <c r="F652" i="2"/>
  <c r="D652" i="2"/>
  <c r="F651" i="2"/>
  <c r="D651" i="2"/>
  <c r="F650" i="2"/>
  <c r="D650" i="2"/>
  <c r="F649" i="2"/>
  <c r="D649" i="2"/>
  <c r="F648" i="2"/>
  <c r="D648" i="2"/>
  <c r="F647" i="2"/>
  <c r="D647" i="2"/>
  <c r="F646" i="2"/>
  <c r="D646" i="2"/>
  <c r="F645" i="2"/>
  <c r="D645" i="2"/>
  <c r="F644" i="2"/>
  <c r="D644" i="2"/>
  <c r="F643" i="2"/>
  <c r="D643" i="2"/>
  <c r="F642" i="2"/>
  <c r="D642" i="2"/>
  <c r="F641" i="2"/>
  <c r="D641" i="2"/>
  <c r="F640" i="2"/>
  <c r="D640" i="2"/>
  <c r="F639" i="2"/>
  <c r="D639" i="2"/>
  <c r="F638" i="2"/>
  <c r="D638" i="2"/>
  <c r="F637" i="2"/>
  <c r="D637" i="2"/>
  <c r="F636" i="2"/>
  <c r="D636" i="2"/>
  <c r="F635" i="2"/>
  <c r="D635" i="2"/>
  <c r="F634" i="2"/>
  <c r="D634" i="2"/>
  <c r="F633" i="2"/>
  <c r="D633" i="2"/>
  <c r="F632" i="2"/>
  <c r="D632" i="2"/>
  <c r="F631" i="2"/>
  <c r="D631" i="2"/>
  <c r="F630" i="2"/>
  <c r="D630" i="2"/>
  <c r="F629" i="2"/>
  <c r="D629" i="2"/>
  <c r="F628" i="2"/>
  <c r="D628" i="2"/>
  <c r="F627" i="2"/>
  <c r="D627" i="2"/>
  <c r="F626" i="2"/>
  <c r="D626" i="2"/>
  <c r="F625" i="2"/>
  <c r="D625" i="2"/>
  <c r="F624" i="2"/>
  <c r="D624" i="2"/>
  <c r="F623" i="2"/>
  <c r="D623" i="2"/>
  <c r="F622" i="2"/>
  <c r="D622" i="2"/>
  <c r="F621" i="2"/>
  <c r="D621" i="2"/>
  <c r="F620" i="2"/>
  <c r="D620" i="2"/>
  <c r="F619" i="2"/>
  <c r="D619" i="2"/>
  <c r="F618" i="2"/>
  <c r="D618" i="2"/>
  <c r="F617" i="2"/>
  <c r="D617" i="2"/>
  <c r="F616" i="2"/>
  <c r="D616" i="2"/>
  <c r="F613" i="2"/>
  <c r="D613" i="2"/>
  <c r="F612" i="2"/>
  <c r="D612" i="2"/>
  <c r="F611" i="2"/>
  <c r="D611" i="2"/>
  <c r="F610" i="2"/>
  <c r="D610" i="2"/>
  <c r="F609" i="2"/>
  <c r="D609" i="2"/>
  <c r="F608" i="2"/>
  <c r="D608" i="2"/>
  <c r="F607" i="2"/>
  <c r="D607" i="2"/>
  <c r="F606" i="2"/>
  <c r="D606" i="2"/>
  <c r="F605" i="2"/>
  <c r="D605" i="2"/>
  <c r="F603" i="2"/>
  <c r="D603" i="2"/>
  <c r="F602" i="2"/>
  <c r="D602" i="2"/>
  <c r="F601" i="2"/>
  <c r="D601" i="2"/>
  <c r="F600" i="2"/>
  <c r="D600" i="2"/>
  <c r="F599" i="2"/>
  <c r="D599" i="2"/>
  <c r="F598" i="2"/>
  <c r="D598" i="2"/>
  <c r="F596" i="2"/>
  <c r="D596" i="2"/>
  <c r="F595" i="2"/>
  <c r="D595" i="2"/>
  <c r="F594" i="2"/>
  <c r="D594" i="2"/>
  <c r="F593" i="2"/>
  <c r="D593" i="2"/>
  <c r="F592" i="2"/>
  <c r="D592" i="2"/>
  <c r="F591" i="2"/>
  <c r="D591" i="2"/>
  <c r="F590" i="2"/>
  <c r="D590" i="2"/>
  <c r="F589" i="2"/>
  <c r="D589" i="2"/>
  <c r="F588" i="2"/>
  <c r="D588" i="2"/>
  <c r="F587" i="2"/>
  <c r="D587" i="2"/>
  <c r="F586" i="2"/>
  <c r="D586" i="2"/>
  <c r="F585" i="2"/>
  <c r="D585" i="2"/>
  <c r="F584" i="2"/>
  <c r="D584" i="2"/>
  <c r="F583" i="2"/>
  <c r="D583" i="2"/>
  <c r="F582" i="2"/>
  <c r="D582" i="2"/>
  <c r="F581" i="2"/>
  <c r="D581" i="2"/>
  <c r="F580" i="2"/>
  <c r="D580" i="2"/>
  <c r="F579" i="2"/>
  <c r="D579" i="2"/>
  <c r="F578" i="2"/>
  <c r="D578" i="2"/>
  <c r="F577" i="2"/>
  <c r="D577" i="2"/>
  <c r="F576" i="2"/>
  <c r="D576" i="2"/>
  <c r="F575" i="2"/>
  <c r="D575" i="2"/>
  <c r="F574" i="2"/>
  <c r="D574" i="2"/>
  <c r="F573" i="2"/>
  <c r="D573" i="2"/>
  <c r="F572" i="2"/>
  <c r="D572" i="2"/>
  <c r="F571" i="2"/>
  <c r="D571" i="2"/>
  <c r="F570" i="2"/>
  <c r="D570" i="2"/>
  <c r="F568" i="2"/>
  <c r="D568" i="2"/>
  <c r="F567" i="2"/>
  <c r="D567" i="2"/>
  <c r="F566" i="2"/>
  <c r="D566" i="2"/>
  <c r="F565" i="2"/>
  <c r="D565" i="2"/>
  <c r="F563" i="2"/>
  <c r="D563" i="2"/>
  <c r="F562" i="2"/>
  <c r="D562" i="2"/>
  <c r="F561" i="2"/>
  <c r="D561" i="2"/>
  <c r="F560" i="2"/>
  <c r="D560" i="2"/>
  <c r="F559" i="2"/>
  <c r="D559" i="2"/>
  <c r="F558" i="2"/>
  <c r="D558" i="2"/>
  <c r="F557" i="2"/>
  <c r="D557" i="2"/>
  <c r="F556" i="2"/>
  <c r="D556" i="2"/>
  <c r="F555" i="2"/>
  <c r="D555" i="2"/>
  <c r="F554" i="2"/>
  <c r="D554" i="2"/>
  <c r="F552" i="2"/>
  <c r="D552" i="2"/>
  <c r="F551" i="2"/>
  <c r="D551" i="2"/>
  <c r="F550" i="2"/>
  <c r="D550" i="2"/>
  <c r="F549" i="2"/>
  <c r="D549" i="2"/>
  <c r="F548" i="2"/>
  <c r="D548" i="2"/>
  <c r="F547" i="2"/>
  <c r="D547" i="2"/>
  <c r="F546" i="2"/>
  <c r="D546" i="2"/>
  <c r="F545" i="2"/>
  <c r="D545" i="2"/>
  <c r="F544" i="2"/>
  <c r="D544" i="2"/>
  <c r="F543" i="2"/>
  <c r="D543" i="2"/>
  <c r="F542" i="2"/>
  <c r="D542" i="2"/>
  <c r="F541" i="2"/>
  <c r="D541" i="2"/>
  <c r="F540" i="2"/>
  <c r="D540" i="2"/>
  <c r="F539" i="2"/>
  <c r="D539" i="2"/>
  <c r="F538" i="2"/>
  <c r="D538" i="2"/>
  <c r="F537" i="2"/>
  <c r="D537" i="2"/>
  <c r="F536" i="2"/>
  <c r="D536" i="2"/>
  <c r="F535" i="2"/>
  <c r="D535" i="2"/>
  <c r="F534" i="2"/>
  <c r="D534" i="2"/>
  <c r="F533" i="2"/>
  <c r="D533" i="2"/>
  <c r="F532" i="2"/>
  <c r="D532" i="2"/>
  <c r="F531" i="2"/>
  <c r="D531" i="2"/>
  <c r="F530" i="2"/>
  <c r="D530" i="2"/>
  <c r="F529" i="2"/>
  <c r="D529" i="2"/>
  <c r="F528" i="2"/>
  <c r="D528" i="2"/>
  <c r="F527" i="2"/>
  <c r="D527" i="2"/>
  <c r="F526" i="2"/>
  <c r="D526" i="2"/>
  <c r="F525" i="2"/>
  <c r="D525" i="2"/>
  <c r="F524" i="2"/>
  <c r="D524" i="2"/>
  <c r="F523" i="2"/>
  <c r="D523" i="2"/>
  <c r="F522" i="2"/>
  <c r="D522" i="2"/>
  <c r="F521" i="2"/>
  <c r="D521" i="2"/>
  <c r="F520" i="2"/>
  <c r="D520" i="2"/>
  <c r="F519" i="2"/>
  <c r="D519" i="2"/>
  <c r="F518" i="2"/>
  <c r="D518" i="2"/>
  <c r="F517" i="2"/>
  <c r="D517" i="2"/>
  <c r="F516" i="2"/>
  <c r="D516" i="2"/>
  <c r="F515" i="2"/>
  <c r="D515" i="2"/>
  <c r="F514" i="2"/>
  <c r="D514" i="2"/>
  <c r="F513" i="2"/>
  <c r="D513" i="2"/>
  <c r="F512" i="2"/>
  <c r="D512" i="2"/>
  <c r="F511" i="2"/>
  <c r="D511" i="2"/>
  <c r="F510" i="2"/>
  <c r="D510" i="2"/>
  <c r="F509" i="2"/>
  <c r="D509" i="2"/>
  <c r="F508" i="2"/>
  <c r="D508" i="2"/>
  <c r="F507" i="2"/>
  <c r="D507" i="2"/>
  <c r="F506" i="2"/>
  <c r="D506" i="2"/>
  <c r="F505" i="2"/>
  <c r="D505" i="2"/>
  <c r="F504" i="2"/>
  <c r="D504" i="2"/>
  <c r="F503" i="2"/>
  <c r="D503" i="2"/>
  <c r="F502" i="2"/>
  <c r="D502" i="2"/>
  <c r="F501" i="2"/>
  <c r="D501" i="2"/>
  <c r="F500" i="2"/>
  <c r="D500" i="2"/>
  <c r="F499" i="2"/>
  <c r="D499" i="2"/>
  <c r="F498" i="2"/>
  <c r="D498" i="2"/>
  <c r="F497" i="2"/>
  <c r="D497" i="2"/>
  <c r="F496" i="2"/>
  <c r="D496" i="2"/>
  <c r="F495" i="2"/>
  <c r="D495" i="2"/>
  <c r="F494" i="2"/>
  <c r="D494" i="2"/>
  <c r="F493" i="2"/>
  <c r="D493" i="2"/>
  <c r="F492" i="2"/>
  <c r="D492" i="2"/>
  <c r="F491" i="2"/>
  <c r="D491" i="2"/>
  <c r="F490" i="2"/>
  <c r="D490" i="2"/>
  <c r="F489" i="2"/>
  <c r="D489" i="2"/>
  <c r="F488" i="2"/>
  <c r="D488" i="2"/>
  <c r="F487" i="2"/>
  <c r="D487" i="2"/>
  <c r="F486" i="2"/>
  <c r="D486" i="2"/>
  <c r="F485" i="2"/>
  <c r="D485" i="2"/>
  <c r="F484" i="2"/>
  <c r="D484" i="2"/>
  <c r="F483" i="2"/>
  <c r="D483" i="2"/>
  <c r="F482" i="2"/>
  <c r="D482" i="2"/>
  <c r="F481" i="2"/>
  <c r="D481" i="2"/>
  <c r="F480" i="2"/>
  <c r="D480" i="2"/>
  <c r="F479" i="2"/>
  <c r="D479" i="2"/>
  <c r="F478" i="2"/>
  <c r="D478" i="2"/>
  <c r="F476" i="2"/>
  <c r="D476" i="2"/>
  <c r="F474" i="2"/>
  <c r="D474" i="2"/>
  <c r="F473" i="2"/>
  <c r="D473" i="2"/>
  <c r="F472" i="2"/>
  <c r="D472" i="2"/>
  <c r="F471" i="2"/>
  <c r="D471" i="2"/>
  <c r="F470" i="2"/>
  <c r="D470" i="2"/>
  <c r="F469" i="2"/>
  <c r="D469" i="2"/>
  <c r="F468" i="2"/>
  <c r="D468" i="2"/>
  <c r="F467" i="2"/>
  <c r="D467" i="2"/>
  <c r="F466" i="2"/>
  <c r="D466" i="2"/>
  <c r="F465" i="2"/>
  <c r="D465" i="2"/>
  <c r="F464" i="2"/>
  <c r="D464" i="2"/>
  <c r="F463" i="2"/>
  <c r="D463" i="2"/>
  <c r="F462" i="2"/>
  <c r="D462" i="2"/>
  <c r="F461" i="2"/>
  <c r="D461" i="2"/>
  <c r="F458" i="2"/>
  <c r="D458" i="2"/>
  <c r="F457" i="2"/>
  <c r="D457" i="2"/>
  <c r="F456" i="2"/>
  <c r="D456" i="2"/>
  <c r="F455" i="2"/>
  <c r="D455" i="2"/>
  <c r="F454" i="2"/>
  <c r="D454" i="2"/>
  <c r="F453" i="2"/>
  <c r="D453" i="2"/>
  <c r="F452" i="2"/>
  <c r="D452" i="2"/>
  <c r="F451" i="2"/>
  <c r="D451" i="2"/>
  <c r="F450" i="2"/>
  <c r="D450" i="2"/>
  <c r="F449" i="2"/>
  <c r="D449" i="2"/>
  <c r="F448" i="2"/>
  <c r="D448" i="2"/>
  <c r="F447" i="2"/>
  <c r="D447" i="2"/>
  <c r="F446" i="2"/>
  <c r="D446" i="2"/>
  <c r="F445" i="2"/>
  <c r="D445" i="2"/>
  <c r="F444" i="2"/>
  <c r="D444" i="2"/>
  <c r="F443" i="2"/>
  <c r="D443" i="2"/>
  <c r="F442" i="2"/>
  <c r="D442" i="2"/>
  <c r="F440" i="2"/>
  <c r="D440" i="2"/>
  <c r="F439" i="2"/>
  <c r="D439" i="2"/>
  <c r="F438" i="2"/>
  <c r="D438" i="2"/>
  <c r="F436" i="2"/>
  <c r="D436" i="2"/>
  <c r="F434" i="2"/>
  <c r="D434" i="2"/>
  <c r="F433" i="2"/>
  <c r="D433" i="2"/>
  <c r="F432" i="2"/>
  <c r="D432" i="2"/>
  <c r="F431" i="2"/>
  <c r="D431" i="2"/>
  <c r="F429" i="2"/>
  <c r="D429" i="2"/>
  <c r="F428" i="2"/>
  <c r="D428" i="2"/>
  <c r="F427" i="2"/>
  <c r="D427" i="2"/>
  <c r="F426" i="2"/>
  <c r="D426" i="2"/>
  <c r="F425" i="2"/>
  <c r="D425" i="2"/>
  <c r="F424" i="2"/>
  <c r="D424" i="2"/>
  <c r="F423" i="2"/>
  <c r="D423" i="2"/>
  <c r="F422" i="2"/>
  <c r="D422" i="2"/>
  <c r="F421" i="2"/>
  <c r="D421" i="2"/>
  <c r="F420" i="2"/>
  <c r="D420" i="2"/>
  <c r="F418" i="2"/>
  <c r="D418" i="2"/>
  <c r="F417" i="2"/>
  <c r="D417" i="2"/>
  <c r="F416" i="2"/>
  <c r="D416" i="2"/>
  <c r="F415" i="2"/>
  <c r="D415" i="2"/>
  <c r="F414" i="2"/>
  <c r="D414" i="2"/>
  <c r="F413" i="2"/>
  <c r="D413" i="2"/>
  <c r="F412" i="2"/>
  <c r="D412" i="2"/>
  <c r="F411" i="2"/>
  <c r="D411" i="2"/>
  <c r="F410" i="2"/>
  <c r="D410" i="2"/>
  <c r="F409" i="2"/>
  <c r="D409" i="2"/>
  <c r="F408" i="2"/>
  <c r="D408" i="2"/>
  <c r="F407" i="2"/>
  <c r="D407" i="2"/>
  <c r="F406" i="2"/>
  <c r="D406" i="2"/>
  <c r="F405" i="2"/>
  <c r="D405" i="2"/>
  <c r="F404" i="2"/>
  <c r="D404" i="2"/>
  <c r="F403" i="2"/>
  <c r="D403" i="2"/>
  <c r="F402" i="2"/>
  <c r="D402" i="2"/>
  <c r="F401" i="2"/>
  <c r="D401" i="2"/>
  <c r="F400" i="2"/>
  <c r="D400" i="2"/>
  <c r="F399" i="2"/>
  <c r="D399" i="2"/>
  <c r="F398" i="2"/>
  <c r="D398" i="2"/>
  <c r="F397" i="2"/>
  <c r="D397" i="2"/>
  <c r="F396" i="2"/>
  <c r="D396" i="2"/>
  <c r="F395" i="2"/>
  <c r="D395" i="2"/>
  <c r="F394" i="2"/>
  <c r="D394" i="2"/>
  <c r="F393" i="2"/>
  <c r="D393" i="2"/>
  <c r="F392" i="2"/>
  <c r="D392" i="2"/>
  <c r="F391" i="2"/>
  <c r="D391" i="2"/>
  <c r="F390" i="2"/>
  <c r="D390" i="2"/>
  <c r="F389" i="2"/>
  <c r="D389" i="2"/>
  <c r="F388" i="2"/>
  <c r="D388" i="2"/>
  <c r="F387" i="2"/>
  <c r="D387" i="2"/>
  <c r="F386" i="2"/>
  <c r="D386" i="2"/>
  <c r="F385" i="2"/>
  <c r="D385" i="2"/>
  <c r="F384" i="2"/>
  <c r="D384" i="2"/>
  <c r="F383" i="2"/>
  <c r="D383" i="2"/>
  <c r="F382" i="2"/>
  <c r="D382" i="2"/>
  <c r="F381" i="2"/>
  <c r="D381" i="2"/>
  <c r="F380" i="2"/>
  <c r="D380" i="2"/>
  <c r="F379" i="2"/>
  <c r="D379" i="2"/>
  <c r="F376" i="2"/>
  <c r="D376" i="2"/>
  <c r="F374" i="2"/>
  <c r="D374" i="2"/>
  <c r="F373" i="2"/>
  <c r="D373" i="2"/>
  <c r="F372" i="2"/>
  <c r="D372" i="2"/>
  <c r="F371" i="2"/>
  <c r="D371" i="2"/>
  <c r="F370" i="2"/>
  <c r="D370" i="2"/>
  <c r="F369" i="2"/>
  <c r="D369" i="2"/>
  <c r="F367" i="2"/>
  <c r="D367" i="2"/>
  <c r="F365" i="2"/>
  <c r="D365" i="2"/>
  <c r="F364" i="2"/>
  <c r="D364" i="2"/>
  <c r="F363" i="2"/>
  <c r="D363" i="2"/>
  <c r="F362" i="2"/>
  <c r="D362" i="2"/>
  <c r="F361" i="2"/>
  <c r="D361" i="2"/>
  <c r="F360" i="2"/>
  <c r="D360" i="2"/>
  <c r="F359" i="2"/>
  <c r="D359" i="2"/>
  <c r="F358" i="2"/>
  <c r="D358" i="2"/>
  <c r="F357" i="2"/>
  <c r="D357" i="2"/>
  <c r="F356" i="2"/>
  <c r="D356" i="2"/>
  <c r="F354" i="2"/>
  <c r="D354" i="2"/>
  <c r="F353" i="2"/>
  <c r="D353" i="2"/>
  <c r="F352" i="2"/>
  <c r="D352" i="2"/>
  <c r="F349" i="2"/>
  <c r="D349" i="2"/>
  <c r="F348" i="2"/>
  <c r="D348" i="2"/>
  <c r="F347" i="2"/>
  <c r="D347" i="2"/>
  <c r="F346" i="2"/>
  <c r="D346" i="2"/>
  <c r="F345" i="2"/>
  <c r="D345" i="2"/>
  <c r="F344" i="2"/>
  <c r="D344" i="2"/>
  <c r="F343" i="2"/>
  <c r="D343" i="2"/>
  <c r="F342" i="2"/>
  <c r="D342" i="2"/>
  <c r="F341" i="2"/>
  <c r="D341" i="2"/>
  <c r="F340" i="2"/>
  <c r="D340" i="2"/>
  <c r="F339" i="2"/>
  <c r="D339" i="2"/>
  <c r="F338" i="2"/>
  <c r="D338" i="2"/>
  <c r="F337" i="2"/>
  <c r="D337" i="2"/>
  <c r="F336" i="2"/>
  <c r="D336" i="2"/>
  <c r="F334" i="2"/>
  <c r="D334" i="2"/>
  <c r="F333" i="2"/>
  <c r="D333" i="2"/>
  <c r="F332" i="2"/>
  <c r="D332" i="2"/>
  <c r="F331" i="2"/>
  <c r="D331" i="2"/>
  <c r="F330" i="2"/>
  <c r="D330" i="2"/>
  <c r="F328" i="2"/>
  <c r="D328" i="2"/>
  <c r="F327" i="2"/>
  <c r="D327" i="2"/>
  <c r="F324" i="2"/>
  <c r="D324" i="2"/>
  <c r="F323" i="2"/>
  <c r="D323" i="2"/>
  <c r="F322" i="2"/>
  <c r="D322" i="2"/>
  <c r="F321" i="2"/>
  <c r="D321" i="2"/>
  <c r="F320" i="2"/>
  <c r="D320" i="2"/>
  <c r="F319" i="2"/>
  <c r="D319" i="2"/>
  <c r="F317" i="2"/>
  <c r="D317" i="2"/>
  <c r="F315" i="2"/>
  <c r="D315" i="2"/>
  <c r="F314" i="2"/>
  <c r="D314" i="2"/>
  <c r="F313" i="2"/>
  <c r="D313" i="2"/>
  <c r="F312" i="2"/>
  <c r="D312" i="2"/>
  <c r="F311" i="2"/>
  <c r="D311" i="2"/>
  <c r="F310" i="2"/>
  <c r="D310" i="2"/>
  <c r="F309" i="2"/>
  <c r="D309" i="2"/>
  <c r="F307" i="2"/>
  <c r="D307" i="2"/>
  <c r="F306" i="2"/>
  <c r="D306" i="2"/>
  <c r="F304" i="2"/>
  <c r="D304" i="2"/>
  <c r="F303" i="2"/>
  <c r="D303" i="2"/>
  <c r="F302" i="2"/>
  <c r="D302" i="2"/>
  <c r="F301" i="2"/>
  <c r="D301" i="2"/>
  <c r="F300" i="2"/>
  <c r="D300" i="2"/>
  <c r="F299" i="2"/>
  <c r="D299" i="2"/>
  <c r="F298" i="2"/>
  <c r="D298" i="2"/>
  <c r="F297" i="2"/>
  <c r="D297" i="2"/>
  <c r="F296" i="2"/>
  <c r="D296" i="2"/>
  <c r="F294" i="2"/>
  <c r="D294" i="2"/>
  <c r="F293" i="2"/>
  <c r="D293" i="2"/>
  <c r="F291" i="2"/>
  <c r="D291" i="2"/>
  <c r="F290" i="2"/>
  <c r="D290" i="2"/>
  <c r="F289" i="2"/>
  <c r="D289" i="2"/>
  <c r="F288" i="2"/>
  <c r="D288" i="2"/>
  <c r="F287" i="2"/>
  <c r="D287" i="2"/>
  <c r="F286" i="2"/>
  <c r="D286" i="2"/>
  <c r="F285" i="2"/>
  <c r="D285" i="2"/>
  <c r="F284" i="2"/>
  <c r="D284" i="2"/>
  <c r="F283" i="2"/>
  <c r="D283" i="2"/>
  <c r="F282" i="2"/>
  <c r="D282" i="2"/>
  <c r="F281" i="2"/>
  <c r="D281" i="2"/>
  <c r="F280" i="2"/>
  <c r="D280" i="2"/>
  <c r="F279" i="2"/>
  <c r="D279" i="2"/>
  <c r="F278" i="2"/>
  <c r="D278" i="2"/>
  <c r="F277" i="2"/>
  <c r="D277" i="2"/>
  <c r="F276" i="2"/>
  <c r="D276" i="2"/>
  <c r="F275" i="2"/>
  <c r="D275" i="2"/>
  <c r="F274" i="2"/>
  <c r="D274" i="2"/>
  <c r="F273" i="2"/>
  <c r="D273" i="2"/>
  <c r="F271" i="2"/>
  <c r="D271" i="2"/>
  <c r="F270" i="2"/>
  <c r="D270" i="2"/>
  <c r="F269" i="2"/>
  <c r="D269" i="2"/>
  <c r="F267" i="2"/>
  <c r="D267" i="2"/>
  <c r="F266" i="2"/>
  <c r="D266" i="2"/>
  <c r="F263" i="2"/>
  <c r="D263" i="2"/>
  <c r="F261" i="2"/>
  <c r="D261" i="2"/>
  <c r="F260" i="2"/>
  <c r="D260" i="2"/>
  <c r="F259" i="2"/>
  <c r="D259" i="2"/>
  <c r="F258" i="2"/>
  <c r="D258" i="2"/>
  <c r="F257" i="2"/>
  <c r="D257" i="2"/>
  <c r="F256" i="2"/>
  <c r="D256" i="2"/>
  <c r="F255" i="2"/>
  <c r="D255" i="2"/>
  <c r="F254" i="2"/>
  <c r="D254" i="2"/>
  <c r="F253" i="2"/>
  <c r="D253" i="2"/>
  <c r="F252" i="2"/>
  <c r="D252" i="2"/>
  <c r="F251" i="2"/>
  <c r="D251" i="2"/>
  <c r="F250" i="2"/>
  <c r="D250" i="2"/>
  <c r="F249" i="2"/>
  <c r="D249" i="2"/>
  <c r="F248" i="2"/>
  <c r="D248" i="2"/>
  <c r="F247" i="2"/>
  <c r="D247" i="2"/>
  <c r="F246" i="2"/>
  <c r="D246" i="2"/>
  <c r="F245" i="2"/>
  <c r="D245" i="2"/>
  <c r="F244" i="2"/>
  <c r="D244" i="2"/>
  <c r="F243" i="2"/>
  <c r="D243" i="2"/>
  <c r="F242" i="2"/>
  <c r="D242" i="2"/>
  <c r="F241" i="2"/>
  <c r="D241" i="2"/>
  <c r="F240" i="2"/>
  <c r="D240" i="2"/>
  <c r="F239" i="2"/>
  <c r="D239" i="2"/>
  <c r="F238" i="2"/>
  <c r="D238" i="2"/>
  <c r="F235" i="2"/>
  <c r="D235" i="2"/>
  <c r="F234" i="2"/>
  <c r="D234" i="2"/>
  <c r="F232" i="2"/>
  <c r="D232" i="2"/>
  <c r="F231" i="2"/>
  <c r="D231" i="2"/>
  <c r="F230" i="2"/>
  <c r="D230" i="2"/>
  <c r="F229" i="2"/>
  <c r="D229" i="2"/>
  <c r="F228" i="2"/>
  <c r="D228" i="2"/>
  <c r="F227" i="2"/>
  <c r="D227" i="2"/>
  <c r="F226" i="2"/>
  <c r="D226" i="2"/>
  <c r="F225" i="2"/>
  <c r="D225" i="2"/>
  <c r="F223" i="2"/>
  <c r="D223" i="2"/>
  <c r="F221" i="2"/>
  <c r="D221" i="2"/>
  <c r="F220" i="2"/>
  <c r="D220" i="2"/>
  <c r="F219" i="2"/>
  <c r="D219" i="2"/>
  <c r="F218" i="2"/>
  <c r="D218" i="2"/>
  <c r="F217" i="2"/>
  <c r="D217" i="2"/>
  <c r="F216" i="2"/>
  <c r="D216" i="2"/>
  <c r="F215" i="2"/>
  <c r="D215" i="2"/>
  <c r="F214" i="2"/>
  <c r="D214" i="2"/>
  <c r="F213" i="2"/>
  <c r="D213" i="2"/>
  <c r="F211" i="2"/>
  <c r="D211" i="2"/>
  <c r="F210" i="2"/>
  <c r="D210" i="2"/>
  <c r="F209" i="2"/>
  <c r="D209" i="2"/>
  <c r="F207" i="2"/>
  <c r="D207" i="2"/>
  <c r="F206" i="2"/>
  <c r="D206" i="2"/>
  <c r="F205" i="2"/>
  <c r="D205" i="2"/>
  <c r="F203" i="2"/>
  <c r="D203" i="2"/>
  <c r="F202" i="2"/>
  <c r="D202" i="2"/>
  <c r="F201" i="2"/>
  <c r="D201" i="2"/>
  <c r="F200" i="2"/>
  <c r="D200" i="2"/>
  <c r="F199" i="2"/>
  <c r="D199" i="2"/>
  <c r="F197" i="2"/>
  <c r="D197" i="2"/>
  <c r="F196" i="2"/>
  <c r="D196" i="2"/>
  <c r="F195" i="2"/>
  <c r="D195" i="2"/>
  <c r="F194" i="2"/>
  <c r="D194" i="2"/>
  <c r="F193" i="2"/>
  <c r="D193" i="2"/>
  <c r="F192" i="2"/>
  <c r="D192" i="2"/>
  <c r="F191" i="2"/>
  <c r="D191" i="2"/>
  <c r="F190" i="2"/>
  <c r="D190" i="2"/>
  <c r="F189" i="2"/>
  <c r="D189" i="2"/>
  <c r="F188" i="2"/>
  <c r="D188" i="2"/>
  <c r="F187" i="2"/>
  <c r="D187" i="2"/>
  <c r="F186" i="2"/>
  <c r="D186" i="2"/>
  <c r="F185" i="2"/>
  <c r="D185" i="2"/>
  <c r="F184" i="2"/>
  <c r="D184" i="2"/>
  <c r="F183" i="2"/>
  <c r="D183" i="2"/>
  <c r="F181" i="2"/>
  <c r="D181" i="2"/>
  <c r="F180" i="2"/>
  <c r="D180" i="2"/>
  <c r="F179" i="2"/>
  <c r="D179" i="2"/>
  <c r="F178" i="2"/>
  <c r="D178" i="2"/>
  <c r="F177" i="2"/>
  <c r="D177" i="2"/>
  <c r="F176" i="2"/>
  <c r="D176" i="2"/>
  <c r="F173" i="2"/>
  <c r="D173" i="2"/>
  <c r="F172" i="2"/>
  <c r="D172" i="2"/>
  <c r="F171" i="2"/>
  <c r="D171" i="2"/>
  <c r="F170" i="2"/>
  <c r="D170" i="2"/>
  <c r="F169" i="2"/>
  <c r="D169" i="2"/>
  <c r="F168" i="2"/>
  <c r="D168" i="2"/>
  <c r="F167" i="2"/>
  <c r="D167" i="2"/>
  <c r="F166" i="2"/>
  <c r="D166" i="2"/>
  <c r="F165" i="2"/>
  <c r="D165" i="2"/>
  <c r="F164" i="2"/>
  <c r="D164" i="2"/>
  <c r="F163" i="2"/>
  <c r="D163" i="2"/>
  <c r="F162" i="2"/>
  <c r="D162" i="2"/>
  <c r="F161" i="2"/>
  <c r="D161" i="2"/>
  <c r="F160" i="2"/>
  <c r="D160" i="2"/>
  <c r="F159" i="2"/>
  <c r="D159" i="2"/>
  <c r="F158" i="2"/>
  <c r="D158" i="2"/>
  <c r="F157" i="2"/>
  <c r="D157" i="2"/>
  <c r="F156" i="2"/>
  <c r="D156" i="2"/>
  <c r="F155" i="2"/>
  <c r="D155" i="2"/>
  <c r="F154" i="2"/>
  <c r="D154" i="2"/>
  <c r="F153" i="2"/>
  <c r="D153" i="2"/>
  <c r="F152" i="2"/>
  <c r="D152" i="2"/>
  <c r="F151" i="2"/>
  <c r="D151" i="2"/>
  <c r="F150" i="2"/>
  <c r="D150" i="2"/>
  <c r="F149" i="2"/>
  <c r="D149" i="2"/>
  <c r="F148" i="2"/>
  <c r="D148" i="2"/>
  <c r="F147" i="2"/>
  <c r="D147" i="2"/>
  <c r="F146" i="2"/>
  <c r="D146" i="2"/>
  <c r="F145" i="2"/>
  <c r="D145" i="2"/>
  <c r="F144" i="2"/>
  <c r="D144" i="2"/>
  <c r="F143" i="2"/>
  <c r="D143" i="2"/>
  <c r="F142" i="2"/>
  <c r="D142" i="2"/>
  <c r="F141" i="2"/>
  <c r="D141" i="2"/>
  <c r="F140" i="2"/>
  <c r="D140" i="2"/>
  <c r="F139" i="2"/>
  <c r="D139" i="2"/>
  <c r="F138" i="2"/>
  <c r="D138" i="2"/>
  <c r="F137" i="2"/>
  <c r="D137" i="2"/>
  <c r="F136" i="2"/>
  <c r="D136" i="2"/>
  <c r="F135" i="2"/>
  <c r="D135" i="2"/>
  <c r="F134" i="2"/>
  <c r="D134" i="2"/>
  <c r="F133" i="2"/>
  <c r="D133" i="2"/>
  <c r="F132" i="2"/>
  <c r="D132" i="2"/>
  <c r="F131" i="2"/>
  <c r="D131" i="2"/>
  <c r="F130" i="2"/>
  <c r="D130" i="2"/>
  <c r="F129" i="2"/>
  <c r="D129" i="2"/>
  <c r="F128" i="2"/>
  <c r="D128" i="2"/>
  <c r="F127" i="2"/>
  <c r="D127" i="2"/>
  <c r="F126" i="2"/>
  <c r="D126" i="2"/>
  <c r="F125" i="2"/>
  <c r="D125" i="2"/>
  <c r="F124" i="2"/>
  <c r="D124" i="2"/>
  <c r="F123" i="2"/>
  <c r="D123" i="2"/>
  <c r="F122" i="2"/>
  <c r="D122" i="2"/>
  <c r="F121" i="2"/>
  <c r="D121" i="2"/>
  <c r="F120" i="2"/>
  <c r="D120" i="2"/>
  <c r="F119" i="2"/>
  <c r="D119" i="2"/>
  <c r="F118" i="2"/>
  <c r="D118" i="2"/>
  <c r="F117" i="2"/>
  <c r="D117" i="2"/>
  <c r="F116" i="2"/>
  <c r="D116" i="2"/>
  <c r="F115" i="2"/>
  <c r="D115" i="2"/>
  <c r="F114" i="2"/>
  <c r="D114" i="2"/>
  <c r="F113" i="2"/>
  <c r="D113" i="2"/>
  <c r="F112" i="2"/>
  <c r="D112" i="2"/>
  <c r="F111" i="2"/>
  <c r="D111" i="2"/>
  <c r="F110" i="2"/>
  <c r="D110" i="2"/>
  <c r="F109" i="2"/>
  <c r="D109" i="2"/>
  <c r="F108" i="2"/>
  <c r="D108" i="2"/>
  <c r="F107" i="2"/>
  <c r="D107" i="2"/>
  <c r="F106" i="2"/>
  <c r="D106" i="2"/>
  <c r="F105" i="2"/>
  <c r="D105" i="2"/>
  <c r="F104" i="2"/>
  <c r="D104" i="2"/>
  <c r="F103" i="2"/>
  <c r="D103" i="2"/>
  <c r="F102" i="2"/>
  <c r="D102" i="2"/>
  <c r="F101" i="2"/>
  <c r="D101" i="2"/>
  <c r="F100" i="2"/>
  <c r="D100" i="2"/>
  <c r="F99" i="2"/>
  <c r="D99" i="2"/>
  <c r="F98" i="2"/>
  <c r="D98" i="2"/>
  <c r="F97" i="2"/>
  <c r="D97" i="2"/>
  <c r="F96" i="2"/>
  <c r="D96" i="2"/>
  <c r="F95" i="2"/>
  <c r="D95" i="2"/>
  <c r="F94" i="2"/>
  <c r="D94" i="2"/>
  <c r="F93" i="2"/>
  <c r="D93" i="2"/>
  <c r="F92" i="2"/>
  <c r="D92" i="2"/>
  <c r="F91" i="2"/>
  <c r="D91" i="2"/>
  <c r="F90" i="2"/>
  <c r="D90" i="2"/>
  <c r="F89" i="2"/>
  <c r="D89" i="2"/>
  <c r="F88" i="2"/>
  <c r="D88" i="2"/>
  <c r="F87" i="2"/>
  <c r="D87" i="2"/>
  <c r="F86" i="2"/>
  <c r="D86" i="2"/>
  <c r="F85" i="2"/>
  <c r="D85" i="2"/>
  <c r="F84" i="2"/>
  <c r="D84" i="2"/>
  <c r="F83" i="2"/>
  <c r="D83" i="2"/>
  <c r="F82" i="2"/>
  <c r="D82" i="2"/>
  <c r="F81" i="2"/>
  <c r="D81" i="2"/>
  <c r="F80" i="2"/>
  <c r="D80" i="2"/>
  <c r="F79" i="2"/>
  <c r="D79" i="2"/>
  <c r="F78" i="2"/>
  <c r="D78" i="2"/>
  <c r="F75" i="2"/>
  <c r="D75" i="2"/>
  <c r="F74" i="2"/>
  <c r="D74" i="2"/>
  <c r="F73" i="2"/>
  <c r="D73" i="2"/>
  <c r="F72" i="2"/>
  <c r="D72" i="2"/>
  <c r="F71" i="2"/>
  <c r="D71" i="2"/>
  <c r="F70" i="2"/>
  <c r="D70" i="2"/>
  <c r="F69" i="2"/>
  <c r="D69" i="2"/>
  <c r="F68" i="2"/>
  <c r="D68" i="2"/>
  <c r="F67" i="2"/>
  <c r="D67" i="2"/>
  <c r="F66" i="2"/>
  <c r="D66" i="2"/>
  <c r="F63" i="2"/>
  <c r="D63" i="2"/>
  <c r="F62" i="2"/>
  <c r="D62" i="2"/>
  <c r="F61" i="2"/>
  <c r="D61" i="2"/>
  <c r="F60" i="2"/>
  <c r="D60" i="2"/>
  <c r="F59" i="2"/>
  <c r="D59" i="2"/>
  <c r="F58" i="2"/>
  <c r="D58" i="2"/>
  <c r="F57" i="2"/>
  <c r="D57" i="2"/>
  <c r="F55" i="2"/>
  <c r="D55" i="2"/>
  <c r="F54" i="2"/>
  <c r="D54" i="2"/>
  <c r="F53" i="2"/>
  <c r="D53" i="2"/>
  <c r="F52" i="2"/>
  <c r="D52" i="2"/>
  <c r="F51" i="2"/>
  <c r="D51" i="2"/>
  <c r="F50" i="2"/>
  <c r="D50" i="2"/>
  <c r="F49" i="2"/>
  <c r="D49" i="2"/>
  <c r="F48" i="2"/>
  <c r="D48" i="2"/>
  <c r="F47" i="2"/>
  <c r="D47" i="2"/>
  <c r="F46" i="2"/>
  <c r="D46" i="2"/>
  <c r="F45" i="2"/>
  <c r="D45" i="2"/>
  <c r="F44" i="2"/>
  <c r="D44" i="2"/>
  <c r="F43" i="2"/>
  <c r="D43" i="2"/>
  <c r="F42" i="2"/>
  <c r="D42" i="2"/>
  <c r="F41" i="2"/>
  <c r="D41" i="2"/>
  <c r="F40" i="2"/>
  <c r="D40" i="2"/>
  <c r="F39" i="2"/>
  <c r="D39" i="2"/>
  <c r="F38" i="2"/>
  <c r="D38" i="2"/>
  <c r="F37" i="2"/>
  <c r="D37" i="2"/>
  <c r="F36" i="2"/>
  <c r="D36" i="2"/>
  <c r="F35" i="2"/>
  <c r="D35" i="2"/>
  <c r="F34" i="2"/>
  <c r="D34" i="2"/>
  <c r="F33" i="2"/>
  <c r="D33" i="2"/>
  <c r="F32" i="2"/>
  <c r="D32" i="2"/>
  <c r="F31" i="2"/>
  <c r="D31" i="2"/>
  <c r="F30" i="2"/>
  <c r="D30" i="2"/>
  <c r="F29" i="2"/>
  <c r="D29" i="2"/>
  <c r="F28" i="2"/>
  <c r="D28" i="2"/>
  <c r="F27" i="2"/>
  <c r="D27" i="2"/>
  <c r="F26" i="2"/>
  <c r="D26" i="2"/>
  <c r="F25" i="2"/>
  <c r="D25" i="2"/>
  <c r="F24" i="2"/>
  <c r="D24" i="2"/>
  <c r="F23" i="2"/>
  <c r="D23" i="2"/>
  <c r="F22" i="2"/>
  <c r="D22" i="2"/>
  <c r="F21" i="2"/>
  <c r="D21" i="2"/>
  <c r="F20" i="2"/>
  <c r="D20" i="2"/>
  <c r="F19" i="2"/>
  <c r="D19" i="2"/>
  <c r="F18" i="2"/>
  <c r="D18" i="2"/>
  <c r="F17" i="2"/>
  <c r="D1405" i="2" s="1"/>
  <c r="D17" i="2"/>
  <c r="D1406" i="2" l="1"/>
  <c r="D1407" i="2"/>
  <c r="E9" i="2" l="1"/>
  <c r="E8" i="2"/>
</calcChain>
</file>

<file path=xl/sharedStrings.xml><?xml version="1.0" encoding="utf-8"?>
<sst xmlns="http://schemas.openxmlformats.org/spreadsheetml/2006/main" count="1390" uniqueCount="1390">
  <si>
    <t>Количество</t>
  </si>
  <si>
    <t>Гигиена</t>
  </si>
  <si>
    <t>Гигиена полости рта</t>
  </si>
  <si>
    <t>ТЕСТ-ПОЛОСКИ ДИАГНОСТ. Акку-чек Актив № 50</t>
  </si>
  <si>
    <t>Медтехника</t>
  </si>
  <si>
    <t>Глюкометры, тест-полоски</t>
  </si>
  <si>
    <t>ФЕРРОГЕМАТОГЕН плитка 50 г</t>
  </si>
  <si>
    <t>Тонометры</t>
  </si>
  <si>
    <t>ПРЕЗЕРВАТИВЫ КОНТЕКС № 12 классик</t>
  </si>
  <si>
    <t>Планирование семьи</t>
  </si>
  <si>
    <t>Гигиена и уход за больными</t>
  </si>
  <si>
    <t>Подгузники для взрослых</t>
  </si>
  <si>
    <t>ПРЕЗЕРВАТИВЫ КОНТЕКС № 3 классик</t>
  </si>
  <si>
    <t>ВИТАМИШКИ ИММУНО ПЛЮС паст. жев. № 30</t>
  </si>
  <si>
    <t>СПЕЦМАЗЬ крем-бальзам 44 мл</t>
  </si>
  <si>
    <t>ПРЕЗЕРВАТИВЫ КОНТЕКС № 12 лайт особо тонкие</t>
  </si>
  <si>
    <t>Тесты на беременность</t>
  </si>
  <si>
    <t>ТЕСТ НА БЕРЕМЕННОСТЬ ЭВИТЕСТ</t>
  </si>
  <si>
    <t>ЛОШАДИНАЯ СИЛА Бальзам-гель для тела 500 мл</t>
  </si>
  <si>
    <t>Для тела</t>
  </si>
  <si>
    <t xml:space="preserve">Гели для душа </t>
  </si>
  <si>
    <t>ПРЕЗЕРВАТИВЫ КОНТЕКС № 3 лайт особо тонкие</t>
  </si>
  <si>
    <t>ТЕСТ НА БЕРЕМЕННОСТЬ ЭВИТЕСТ № 2</t>
  </si>
  <si>
    <t>ДРАЙ ДРАЙ (ср-во от обил. потоотделения) фл. 35 мл</t>
  </si>
  <si>
    <t>Дезодоранты</t>
  </si>
  <si>
    <t>ЛЕЙКОПЛАСТЫРЬ НАНОПЛАСТ ФОРТЕ 9 х 12 см № 3</t>
  </si>
  <si>
    <t>Пластыри, перевязка</t>
  </si>
  <si>
    <t>ТЕСТ НА БЕРЕМЕННОСТЬ ФРАУТЕСТ № 2</t>
  </si>
  <si>
    <t>ТЕСТ НА БЕРЕМЕННОСТЬ ФРАУТЕСТ Экспресс</t>
  </si>
  <si>
    <t>Курносики Соска силик стандарт 0+</t>
  </si>
  <si>
    <t>Ингаляторы, аспираторы</t>
  </si>
  <si>
    <t>Компрессорные</t>
  </si>
  <si>
    <t>СЕНИ ПЕЛЕНКИ SOFT BASIC 90 X 60 CМ N30</t>
  </si>
  <si>
    <t xml:space="preserve">Подгузники, трусики, пеленки </t>
  </si>
  <si>
    <t>Здоровое питание</t>
  </si>
  <si>
    <t>Чаи</t>
  </si>
  <si>
    <t>ЧАЙ ЭВАЛАР БИО Д/ОЧИЩЕНИЯ ОРГАНИЗМА 1,5 N20 Ф/ПАК</t>
  </si>
  <si>
    <t>ЧАЙ ЭВАЛАР БИО ЛАКТОМАМА 1,5 N20 Ф/ПАК</t>
  </si>
  <si>
    <t>ЧАЙ ЭВАЛАР БИО ПРИ ДИАБЕТЕ N20 Ф/ПАК</t>
  </si>
  <si>
    <t>ЧАЙ ЭВАЛАР БИО ЭНЕРГИЯ N20 Ф/ПАК</t>
  </si>
  <si>
    <t xml:space="preserve">Молокоотсосы </t>
  </si>
  <si>
    <t>ВИТАМИШКИ МУЛЬТИ ПЛЮС паст. жев. № 30</t>
  </si>
  <si>
    <t>Косметика</t>
  </si>
  <si>
    <t>Косметические масла</t>
  </si>
  <si>
    <t>Эфирные масла</t>
  </si>
  <si>
    <t>ПОДГУЗНИКИ ДЛЯ ВЗРОСЛЫХ СЕНИ СУПЕР Аир р. L № 10</t>
  </si>
  <si>
    <t>ПОДГУЗНИКИ ДЛЯ ВЗРОСЛЫХ СЕНИ СУПЕР Аир р. M № 10</t>
  </si>
  <si>
    <t>ПРЕЗЕРВАТИВЫ ДЮРЕКС № 12 Классик</t>
  </si>
  <si>
    <t>Дарсонваль - косметологические приборы</t>
  </si>
  <si>
    <t>ГЕМАТОГЕН РУССКИЙ с кокосом в шоколаде 40 г</t>
  </si>
  <si>
    <t>ЛЕЙКОПЛАСТЫРЬ НАНОПЛАСТ ФОРТЕ 7 х 9 см № 3</t>
  </si>
  <si>
    <t>ГЕМАТОГЕН РУССКИЙ с кедровым орехом 40 г</t>
  </si>
  <si>
    <t>ВУКА-ВУКА табл. № 20</t>
  </si>
  <si>
    <t>Витамины для взрослых</t>
  </si>
  <si>
    <t>Зубная нить Oral-B Essential мятн вощ 50м</t>
  </si>
  <si>
    <t xml:space="preserve">Зубные нити </t>
  </si>
  <si>
    <t>СОФЬЯ Крем для ног Экстракт пиявки 125 мл</t>
  </si>
  <si>
    <t xml:space="preserve">Уход за ногами </t>
  </si>
  <si>
    <t>ЛЕЙКОПЛАСТЫРЬ МОЗОЛЬНЫЙ САЛИПОД 6 х 10 см</t>
  </si>
  <si>
    <t>РЫБИЙ ЖИР ОЧИЩ Д/ВНУТР ПРИМ 50МЛ - ТУЛЬСКАЯ ФФ</t>
  </si>
  <si>
    <t>ФЕРРОГЕМАТОГЕН ДЕТСКИЙ плитка 50 г</t>
  </si>
  <si>
    <t>ЛЕЙКОПЛАСТЫРЬ НАНОПЛАСТ ФОРТЕ 11 х 16 см № 3</t>
  </si>
  <si>
    <t>ПРЕЗЕРВАТИВЫ ДЮРЕКС № 12 Элит</t>
  </si>
  <si>
    <t>ПРЕЗЕРВАТИВЫ ДЮРЕКС № 3 Классик</t>
  </si>
  <si>
    <t>ЛЕЙКОПЛАСТЫРЬ ПЕРЦОВЫЙ Доктор Перец 10 х 18 см перфорир.</t>
  </si>
  <si>
    <t>ПОВЯЗКА КОСМОПОР Е 7,2 х 5 см</t>
  </si>
  <si>
    <t>ДРАЙ ДРАЙ СЕНСИТИВ (ср-во от обил. потоотделения) фл. 50 мл</t>
  </si>
  <si>
    <t>ПРЕЗЕРВАТИВЫ ВИВА № 3 классические</t>
  </si>
  <si>
    <t>ЧАГА 50,0 - ООО Лек С+</t>
  </si>
  <si>
    <t>АХРОМИН Крем для лица 45 мл</t>
  </si>
  <si>
    <t>Уход за кожей лица</t>
  </si>
  <si>
    <t>Крем для лица</t>
  </si>
  <si>
    <t>БАЛЬЗАМ ДИКУЛЯ Тибетский 100 мл</t>
  </si>
  <si>
    <t>Уход за телом</t>
  </si>
  <si>
    <t>ПОВЯЗКА КОСМОПОР Е 10 х 8 см</t>
  </si>
  <si>
    <t>ЧАЙ ЛАКТАФИТОЛ ф/п 1,5 г № 20</t>
  </si>
  <si>
    <t>ГЕЛЬ-СМАЗКА КОНТЕКС Вейв (увлажняющий эффект) 30 мл</t>
  </si>
  <si>
    <t>Гели, смазки</t>
  </si>
  <si>
    <t>СЕБОЗОЛ ШАМПУНЬ ОТ ПЕРХОТИ 100МЛ/ПРОМО</t>
  </si>
  <si>
    <t xml:space="preserve">Шампуни, пены </t>
  </si>
  <si>
    <t>СЕБОЗОЛ 100МЛ ШАМПУНЬ ОТ ПЕРХОТИ (КЕТОКОНАЗОЛ 1%)</t>
  </si>
  <si>
    <t>КОНТЕКС ПРЕЗЕРВАТИВ RIBBED С РЕБРЫШКАМИ N3</t>
  </si>
  <si>
    <t>Гематоген Русский Новый с Лесным орехом 40г</t>
  </si>
  <si>
    <t xml:space="preserve">Соль, пена для ванны </t>
  </si>
  <si>
    <t>Соль морская Природная 1кг пак</t>
  </si>
  <si>
    <t>ОЛЕОС МАСЛО ЭФИРНОЕ ПИХТА СИБИРСКАЯ 10МЛ</t>
  </si>
  <si>
    <t>ПРЕЗЕРВАТИВ VIVA УЛЬТРАТОНКИЕ N3</t>
  </si>
  <si>
    <t>МАСЛО ЭФИРНОЕ ЛАВАНДА 10МЛ ИНД/УП /МИРРОЛЛА/</t>
  </si>
  <si>
    <t>МАСЛО ЭФИРНОЕ ЛАВАНДА 10МЛ ИНД/УП /ОЛЕОС/</t>
  </si>
  <si>
    <t>СЕТАФИЛ DERMACONTROL ПЕНКА Д/УМЫВАНИЯ 235МЛ</t>
  </si>
  <si>
    <t xml:space="preserve">Тоники и маски для лица </t>
  </si>
  <si>
    <t>Женская гигиена</t>
  </si>
  <si>
    <t xml:space="preserve">Женские прокладки </t>
  </si>
  <si>
    <t>НАТУРЕЛЛА ПРОКЛАДКИ УЛЬТРА МАКСИ N8</t>
  </si>
  <si>
    <t>ЭПЛАН 30 КРЕМ/ РУСФАРМ/</t>
  </si>
  <si>
    <t>Крем для защиты кожи</t>
  </si>
  <si>
    <t>МАСЛО ЭФИРНОЕ ЭВКАЛИПТ 10МЛ ИНД/УП /ОЛЕОС/</t>
  </si>
  <si>
    <t>СЕНИ LADY ПРОКЛАДКИ УРОЛОГ SUPER N15</t>
  </si>
  <si>
    <t xml:space="preserve">Урологические прокладки </t>
  </si>
  <si>
    <t>СЕНИ LADY ПРОКЛАДКИ УРОЛОГ EXTRA N15</t>
  </si>
  <si>
    <t>СЕНИ LADY ПРОКЛАДКИ УРОЛОГ PLUS N15</t>
  </si>
  <si>
    <t>ФРИН ЧИСТОЕ МОРЕ 75МЛ СПРЕЙ НАЗАЛ Д/ОЧИЩЕНИЯ</t>
  </si>
  <si>
    <t xml:space="preserve">Женские тампоны </t>
  </si>
  <si>
    <t>ТАМПОНЫ O.B. ПРОКОМФОРТ NIGHT SUPER N16</t>
  </si>
  <si>
    <t>ТАМПОНЫ O.B. ORIGINAL SUPER N16</t>
  </si>
  <si>
    <t>ТАМПОНЫ O.B. ORIGINAL NORMAL N16</t>
  </si>
  <si>
    <t>ТАМПОНЫ O.B. ORIGINAL SUPER PLUS N16</t>
  </si>
  <si>
    <t>ДОППЕЛЬГЕРЦ АКТИВ ОМЕГА 3-6-9 N60 КАПС</t>
  </si>
  <si>
    <t>ДОППЕЛЬГЕРЦ АКТИВ ОМЕГА-3 N30 КАПС</t>
  </si>
  <si>
    <t>ДОППЕЛЬГЕРЦ АКТИВ ОМЕГА-3 N80 КАПС</t>
  </si>
  <si>
    <t>ЖИР БАРСУКА 0,3 N100 КАПС</t>
  </si>
  <si>
    <t>ЖИР БАРСУКА 120МЛ ФЛАК</t>
  </si>
  <si>
    <t>НЭЙЧЕС БАУНТИ МАСЛО КРИЛЯ 500МГ N30 КАПС</t>
  </si>
  <si>
    <t>ОМЕГА ФОРТЕ ЭВАЛАР N30 КАПС</t>
  </si>
  <si>
    <t>ОМЕГА-3 КОНЦЕНТРАТ 60% 1000МГ N30 КАПС/РЕАЛКАПС/</t>
  </si>
  <si>
    <t>АЛФАВИТ КОСМЕТИК N60 ТАБЛ</t>
  </si>
  <si>
    <t>БОРОВАЯ МАТКА НАСТОЙКА 100МЛ ФЛАК ПЛАСТ</t>
  </si>
  <si>
    <t>ВАГИЛАК N15 КАПС</t>
  </si>
  <si>
    <t>ВЕЛВУМЕН N30 КАПС</t>
  </si>
  <si>
    <t>ДОППЕЛЬГЕРЦ АКТИВ ВИТАМ-МИНЕР КОМПЛЕКС ДЛЯ ЖЕНЩИН N15ШИП ТАБЛ</t>
  </si>
  <si>
    <t>ДОППЕЛЬГЕРЦ АКТИВ МЕНОПАУЗА N30 ТАБЛ</t>
  </si>
  <si>
    <t>ДОППЕЛЬГЕРЦ БЬЮТИ Д/УКРЕП НОГТЕЙ N30 ТАБЛ</t>
  </si>
  <si>
    <t>Диетическое питание</t>
  </si>
  <si>
    <t>БАТОНЧИК-МЮСЛИ ЭГО КЛУБНИКА С ЖЕЛЕЗОМ И ВИТАМ В ЙОГУРТ ГЛАЗ 25,0</t>
  </si>
  <si>
    <t>БАТОНЧИК-МЮСЛИ ЭГО ЧЕРНИКА С ЭКСТР ЧЕРНИКИ И ВИТАМ В ЙОГУРТ ГЛАЗ 25,0</t>
  </si>
  <si>
    <t>ГЕМАТОГЕН С АРАХИСОМ 40,0 ПЛИТКА/ЭКЗОН</t>
  </si>
  <si>
    <t>ПРОСТО ГЕМАТОГЕН 25,0 ПЛИТКА</t>
  </si>
  <si>
    <t>БАТОНЧИК-МЮСЛИ ЭГО ЛЕСН ЯГОДЫ С КАЛЬЦ И ВИТАМ В ЙОГУРТ ГЛАЗ 25,0</t>
  </si>
  <si>
    <t>ТУРБОГЕМАТОГЕН ДЕТСКИЙ 30,0</t>
  </si>
  <si>
    <t>КРАСНЫЙ КОРЕНЬ 30,0</t>
  </si>
  <si>
    <t>ЛАВЕРОН Д/МУЖЧИН 0,5 N3 ТАБЛ</t>
  </si>
  <si>
    <t>ЛОВЕЛАС ФОРТЕ N16 КАПС</t>
  </si>
  <si>
    <t>ЛОВЕЛАС ФОРТЕ N8 КАПС</t>
  </si>
  <si>
    <t>МЕН-С ФОРМУЛА ПОТЕНЦИАЛ ФОРТЕ УСИЛ ФОРМУЛА N15 ТАБЛ</t>
  </si>
  <si>
    <t>АД МИНУС N40 ТАБЛ П/О</t>
  </si>
  <si>
    <t>АЕВИТ МЕЛИГЕН 0,2 N20 КАПС</t>
  </si>
  <si>
    <t>АЛФАВИТ 50+ N60 ТАБЛ</t>
  </si>
  <si>
    <t>АЛФАВИТ В СЕЗОН ПРОСТУД N60 ТАБЛ</t>
  </si>
  <si>
    <t>АЛФАВИТ В СЕЗОН ПРОСТУД Д/ДЕТ N60 ЖЕВ ТАБЛ</t>
  </si>
  <si>
    <t>АЛФАВИТ ДЕТСКИЙ САД N60 ТАБЛ</t>
  </si>
  <si>
    <t>АЛФАВИТ ДИАБЕТ N60 ТАБЛ</t>
  </si>
  <si>
    <t>БОРОВАЯ МАТКА 1,5 N20 Ф/ПАК/ЗДОРОВЬЕ</t>
  </si>
  <si>
    <t>БОРОВАЯ МАТКА ФИТОЧАЙ 25,0 /ФАРМГРУПП</t>
  </si>
  <si>
    <t>ИМБИРНЫЙ ЧАЙ ЛЕДИ СЛИМ для похудения ЛИМОН 2,0 N30 Ф/ПАК</t>
  </si>
  <si>
    <t>КАЛЕНДУЛА ФИТОЧАЙ 1,2 N20 Ф/ПАК</t>
  </si>
  <si>
    <t>КЛЕВЕРА ЛУГОВОГО ТРАВА 1,5 N20 Ф/ПАК ЛЕКРА-СЭТ</t>
  </si>
  <si>
    <t>ЛЬНА СЕМЕНА N30 САШЕ</t>
  </si>
  <si>
    <t>БИОРИТМ ЗРЕНИЕ 24 ДЕНЬ/НОЧЬ N32 ТАБЛ</t>
  </si>
  <si>
    <t>ДОППЕЛЬГЕРЦ АКТИВ ВИТАМИНЫ Д/ГЛАЗ ЛЮТЕИН N30 КАПС</t>
  </si>
  <si>
    <t>ДОППЕЛЬГЕРЦ ВИП ОФТАЛЬМОВИТ N60 КАПС</t>
  </si>
  <si>
    <t>ЛЮТЕИН 100% N30 КАПС 476МГ/РЕАЛКАПС/</t>
  </si>
  <si>
    <t>ЛЮТЕИН 100% N60 КАПС 476МГ/РЕАЛКАПС/</t>
  </si>
  <si>
    <t>ЛЮТЕИН-ИНТЕНСИВ N20 ТАБЛ</t>
  </si>
  <si>
    <t>ЛЮТЕИН-КОМПЛЕКС N30 ТАБЛ /ДЕТСКИЙ/</t>
  </si>
  <si>
    <t>ЛЮТЕИН-КОМПЛЕКС N60 ТАБЛ</t>
  </si>
  <si>
    <t>ОКУЛИСТ N30 КАПС</t>
  </si>
  <si>
    <t>ОЧАНКА ЗВЕЗДНАЯ N30 КАПС</t>
  </si>
  <si>
    <t>ОЧАНКА ЛЕКАРСТВЕННАЯ 50,0</t>
  </si>
  <si>
    <t>РЕТИНОРМ 500МГ N30 КАПС</t>
  </si>
  <si>
    <t>ФОКУС N20 КАПС</t>
  </si>
  <si>
    <t>БАЛЬЗАМ АЛТАЙСКИЙ БУКЕТ ВИТАМИННЫЙ 250МЛ</t>
  </si>
  <si>
    <t>БАЛЬЗАМ АЛТАЙСКИЙ БУКЕТ ИММУНОМОДУЛИРУЮЩИЙ 250МЛ</t>
  </si>
  <si>
    <t>БАЛЬЗАМ АЛТАЙСКИЙ БУКЕТ ПЕЧЕНОЧНЫЙ 250МЛ</t>
  </si>
  <si>
    <t>БАЛЬЗАМ АЛТАЙСКИЙ БУКЕТ УСПОКАИВАЮЩИЙ 250МЛ</t>
  </si>
  <si>
    <t>ЛИНЕКС Д/ДЕТЕЙ 1,5 N10 ПАК ПОР</t>
  </si>
  <si>
    <t>ЛИНЕКС Д/ДЕТЕЙ 1,5 N20 ПАК ПОР</t>
  </si>
  <si>
    <t>ПИВНЫЕ ДРОЖЖИ НАГИПОЛ-1 Д/ВОЛ/НОГТ/КОЖИ N100 ТАБЛ</t>
  </si>
  <si>
    <t>АЛФАВИТ Д/МУЖЧИН N60 ТАБЛ</t>
  </si>
  <si>
    <t>АНДРОДОЗ N60 КАПС</t>
  </si>
  <si>
    <t>ВИАРДО N60 КАПС</t>
  </si>
  <si>
    <t>ВИАРДО ФОРТЕ N18 КАПС</t>
  </si>
  <si>
    <t>ДОППЕЛЬГЕРЦ АКТИВ ДЛЯ БУДУЩИХ ПАП N30 КАПС</t>
  </si>
  <si>
    <t>ДОППЕЛЬГЕРЦ ВИП СПЕРМАКТИВ N30 КАПС</t>
  </si>
  <si>
    <t>МЕН-С ФОРМУЛА АНТИСТРЕСС N60 КАПС</t>
  </si>
  <si>
    <t>МЕН-С ФОРМУЛА БОЛЬШЕ ЧЕМ П/ВИТАМИНЫ N30 КАПС</t>
  </si>
  <si>
    <t>ПРОСТАЛАМИН N20Х2 ТАБЛ П/О</t>
  </si>
  <si>
    <t>ПРОСТАСАБАЛЬ N30 КАПС</t>
  </si>
  <si>
    <t>БАК-СЕТ ФОРТЕ 0,21 N20 КАПС</t>
  </si>
  <si>
    <t>НОРМОБАКТ JUNIOR N20 ТАБЛ</t>
  </si>
  <si>
    <t>НОРМОБАКТ L 3,0 N10 САШЕ</t>
  </si>
  <si>
    <t>911- КЛИМАФИТ N30 КАПС</t>
  </si>
  <si>
    <t>АЛТЕЯ СИРОП ДЕТСКИЙ 100МЛ</t>
  </si>
  <si>
    <t>АНАНАСА ЭКСТРАКТ 0,22 N40 ТАБЛ</t>
  </si>
  <si>
    <t>АРТИШОКА ЭКСТРАКТ N20 ТАБЛ</t>
  </si>
  <si>
    <t>АРТИШОКА ЭКСТРАКТ N60 ТАБЛ</t>
  </si>
  <si>
    <t>БАК-СЕТ БЕБИ N10 САШЕ</t>
  </si>
  <si>
    <t>БАКТИСТАТИН 0,5 N20 КАПС</t>
  </si>
  <si>
    <t>БАЮ-БАЙ 50МЛ КАПЛИ</t>
  </si>
  <si>
    <t>ЖИЛЛЕТ СТАНКИ ОДНОРАЗОВЫЕ GILLETTE2 N5</t>
  </si>
  <si>
    <t>ЖИЛЛЕТ БЛЮ II СТАНКИ Д/БРИТЬЯ ОДНОРАЗ. N5 С УВЛ. ПОЛОСКОЙ</t>
  </si>
  <si>
    <t>Все для бритья и депиляции</t>
  </si>
  <si>
    <t>ТЕНА ПРОКЛАДКИ МЕН УРОВЕНЬ 1 N12</t>
  </si>
  <si>
    <t xml:space="preserve">Зубные пасты </t>
  </si>
  <si>
    <t xml:space="preserve">Ополаскиватели и освежители </t>
  </si>
  <si>
    <t>LISTERINE ОПОЛАСКИВ Д/ПОЛ РТА ЗЕЛЕНЫЙ ЧАЙ 250МЛ</t>
  </si>
  <si>
    <t>NATURA SIBERICA ПАСТА ЗУБНАЯ 7СЕВЕРНЫХ ТРАВ 100МЛ</t>
  </si>
  <si>
    <t>АКВАФРЕШ ЗУБНАЯ ПАСТА МОИ МОЛОЧ ЗУБКИ 50МЛ/3-5ЛЕТ</t>
  </si>
  <si>
    <t>911- ВЕНОЛГОН ГЕЛЬ Д/НОГ 100МЛ</t>
  </si>
  <si>
    <t>911- НАМОЗОЛЬ КРЕМ Д/УДАЛ СУХ МОЗОЛЕЙ И НАТОПТ100МЛ</t>
  </si>
  <si>
    <t>Крема для ног</t>
  </si>
  <si>
    <t>911- НЕПОТИН СР-ВО Д/НОГ ОТ ПОТА 100МЛ</t>
  </si>
  <si>
    <t>911-КОНСКИЙ КАШТАН ГЕЛЬ-БАЛЬЗАМ Д/НОГ 100МЛ</t>
  </si>
  <si>
    <t>911-ЭКСТРАКТ ПИЯВКИ ГЕЛЬ-БАЛЬЗАМ Д/НОГ 100МЛ</t>
  </si>
  <si>
    <t>NATURA MEDICA ГЕЛЬ-БАЛЬЗАМ КАШТАН/ТРОКСЕРУТИН 85МЛ</t>
  </si>
  <si>
    <t>АКВАПИЛИНГ КРЕМ 75МЛ</t>
  </si>
  <si>
    <t>АКВАПИЛИНГ КРЕМ-ПАСТА ОТ НАТОПТЫШЕЙ 20МЛ/ТУБА</t>
  </si>
  <si>
    <t>АКВАПИЛИНГ СРЕДСТВО Д/СТОП 150МЛ/КОМПЛ СО СКРЕБКОМ</t>
  </si>
  <si>
    <t>АКУЛИЙ ЖИР КРЕМ-БАЛЬЗ БАРХАТ АМУРСКИЙ Д/НОГ75МЛ</t>
  </si>
  <si>
    <t>АКУЛИЙ ЖИР КРЕМ-БАЛЬЗАМ ОБЛЕПИХА Д/НОГ 75МЛ</t>
  </si>
  <si>
    <t>Влажные салфетки, платочки, ватные изделия</t>
  </si>
  <si>
    <t>AURA САЛФЕТКИ ВЛАЖНЫЕ С АНТИБАКТЕРИАЛЬН ЭФФЕКТОМ FAMILY N15</t>
  </si>
  <si>
    <t>АКВИРИН РИНО 15МЛ СПРЕЙ</t>
  </si>
  <si>
    <t>АЛГЕЛЬ ГЕЛЬ-АНТИПЕРСПИРАНТ ДЛИТЕЛЬНОГО ДЕЙСТВИЯ 50МЛ РОЛЛ-ОН ФЛАКОН</t>
  </si>
  <si>
    <t>АУРА ДИСКИ ВАТНЫЕ N150</t>
  </si>
  <si>
    <t>АУРА ПАЛОЧКИ ВАТНЫЕ N100/СТАКАН/</t>
  </si>
  <si>
    <t>АУРА ПАЛОЧКИ ВАТНЫЕ N200 П/Э</t>
  </si>
  <si>
    <t>АУРА ПОКРЫТИЕ Д/УНИТАЗА ОДНОРАЗОВОЕ N10</t>
  </si>
  <si>
    <t>911- БАЛЬЗАМ ЛУКОВЫЙ П/ВЫПАД/ОБЛЫСЕН ВОЛОС 150МЛ</t>
  </si>
  <si>
    <t>911-ШАМПУНЬ ДЕГТЯРНЫЙ П/ПЕРХОТИ 150МЛ</t>
  </si>
  <si>
    <t>911-ШАМПУНЬ ЛУКОВЫЙ КРАСН ПЕРЕЦ П/ВЫПАД/ОБЛЫС150МЛ</t>
  </si>
  <si>
    <t>911-ШАМПУНЬ ЛУКОВЫЙ РЕП МАСЛО П/ВЫПАД/ОБЛЫС 150МЛ</t>
  </si>
  <si>
    <t>911-ШАМПУНЬ РЕПЕЙНЫЙ 150МЛ</t>
  </si>
  <si>
    <t>911-ШАМПУНЬ СЕБОПИРОКС П/ПЕРХОТИ Д/ВСЕХ ТИПОВ150МЛ</t>
  </si>
  <si>
    <t>911-ШАМПУНЬ ЦИНКОВЫЙ 150МЛ</t>
  </si>
  <si>
    <t>ELFAPHARM НАСТОЯЩЕЕ РЕПЕЙНОЕ МАСЛО П/ВЫПАД ВОЛ 100МЛ</t>
  </si>
  <si>
    <t>Уход за волосами</t>
  </si>
  <si>
    <t xml:space="preserve">Маски и масла для волос </t>
  </si>
  <si>
    <t xml:space="preserve">Бальзамы и помады для губ </t>
  </si>
  <si>
    <t>ВИРОСЕПТ КРЕМ 10МЛ</t>
  </si>
  <si>
    <t>OLA SILK SENSE ВАТНЫЕ ДИСКИ N100</t>
  </si>
  <si>
    <t xml:space="preserve">Детская гигиена </t>
  </si>
  <si>
    <t xml:space="preserve">Детское мыло </t>
  </si>
  <si>
    <t>AURA МЫЛО ЖИДКОЕ BIO С АНТИБАКТ ЭФФЕКТОМ 500МЛ</t>
  </si>
  <si>
    <t xml:space="preserve">Мыло  </t>
  </si>
  <si>
    <t>АУРА МЫЛО ЖИДКОЕ АНТИБАКТ ЭФФЕКТ 300МЛ/АЛОЭ/</t>
  </si>
  <si>
    <t>АУРА МЫЛО ЖИДКОЕ АНТИБАКТ ЭФФЕКТ 300МЛ/РОМАШКА/</t>
  </si>
  <si>
    <t>ВАГИЛАК МЫЛО Д/ИНТИМ ГИГИЕН 250МЛ</t>
  </si>
  <si>
    <t>ДЕТТОЛ МЫЛО ЖИДК А/БАКТ Д/РУК С ГЛИЦЕРИНОМ 250МЛ</t>
  </si>
  <si>
    <t>Массажеры</t>
  </si>
  <si>
    <t>ЗВЕЗДОЧКА БАЛЬЗАМ 16,0</t>
  </si>
  <si>
    <t>ЗВЕЗДОЧКА БАЛЬЗАМ ЖИДКИЙ 12МЛ ФЛАК</t>
  </si>
  <si>
    <t>911- УГРИСЕПТ ГЕЛЬ Д/ЛИЦА 100МЛ</t>
  </si>
  <si>
    <t>ARCTIC LIGHT КРЕМ ЗАЩИТНЫЙ ПОЛЯРНЫЙ КАПИТАН 100МЛ</t>
  </si>
  <si>
    <t>КАСТОРОВОЕ МАСЛО КОСМЕТИЧЕСКОЕ 30,0</t>
  </si>
  <si>
    <t>911- МУРАВ К-ТА/ОКОПНИК Д/СУСТ ГЕЛЬ-БАЛЬЗАМ 100МЛ</t>
  </si>
  <si>
    <t>911- ОКОПНИК ГЕЛЬ-БАЛЬЗАМ КОСМЕТИЧЕСКИЙ 100МЛ</t>
  </si>
  <si>
    <t>911- РЕВМАЛГОН ГЕЛЬ-БАЛЬЗАМ 100МЛ</t>
  </si>
  <si>
    <t>911- ТРАВМАЛГОН ГЕЛЬ Д/ТЕЛА 100МЛ</t>
  </si>
  <si>
    <t>911- ЧАГА ГЕЛЬ-БАЛЬЗАМ Д/СУСТ 100МЛ</t>
  </si>
  <si>
    <t>911-БАДЯГА ГЕЛЬ Д/ТЕЛА КОСМЕТИЧЕСКИЙ 100МЛ</t>
  </si>
  <si>
    <t>911-БИШОФИТ ГЕЛЬ-БАЛЬЗАМ Д/ТЕЛА 100МЛ</t>
  </si>
  <si>
    <t>911-ГЕЛЬ-БАЛЬЗАМ ЖИВОКОСТ Д/СУСТ 100МЛ</t>
  </si>
  <si>
    <t>911-ГЕЛЬ-БАЛЬЗАМ САБЕЛЬНИК Д/ТЕЛА 100МЛ</t>
  </si>
  <si>
    <t>911-ПЧЕЛИНЫЙ ЯД ГЕЛЬ-БАЛЬЗАМ Д/СУСТАВОВ 100МЛ</t>
  </si>
  <si>
    <t>911-ХОНДРОИТИН ГЕЛЬ-БАЛЬЗАМ Д/СУСТАВОВ 100МЛ</t>
  </si>
  <si>
    <t>NATURA MEDICA ГЕЛЬ-БАЛЬЗАМ БАДЯГА ФОРТЕ/КАШТАН 85МЛ</t>
  </si>
  <si>
    <t>NATURA MEDICA ГЕЛЬ-БАЛЬЗАМ ЖИВОКОСТ/САБЕЛЬНИК 85МЛ</t>
  </si>
  <si>
    <t>NATURA MEDICA ГЕЛЬ-БАЛЬЗАМ ХОНДРОИТ/САБЕЛЬНИК 85МЛ</t>
  </si>
  <si>
    <t xml:space="preserve">Крема для рук </t>
  </si>
  <si>
    <t>АХРОМИН КРЕМ Д/РУК ОТБЕЛ БОЛГАРСКАЯ РОЗА КЛАССИК 30МЛ ТУБА</t>
  </si>
  <si>
    <t>АХРОМИН КРЕМ Д/РУК ОТБЕЛИВ ЛИМОН-ВЕРБЕНА КЛАССИК 30МЛ ТУБА</t>
  </si>
  <si>
    <t>АХРОМИН КРЕМ Д/РУК ОТБЕЛИВ ЛИМОН-ЛАЙМ КЛАССИК 30МЛ ТУБА</t>
  </si>
  <si>
    <t>АХРОМИН КРЕМ Д/РУК ОТБЕЛИВ МИНДАЛЬ КЛАССИК 30МЛ ТУБА</t>
  </si>
  <si>
    <t>АРТЕМИС КОЛГОТКИ 70DEN /ЗАГАР</t>
  </si>
  <si>
    <t>ХОТЕКС КОЛГОТКИ С ШОРТ КОРРЕКТИРУЮЩИЕ 70den /ЧЕРН/</t>
  </si>
  <si>
    <t>Бинты</t>
  </si>
  <si>
    <t>Бинт эластичный 1,5х8 застежкой УНГА ВР С 305</t>
  </si>
  <si>
    <t>Бинт эластичный 1,5х8 застежкой УНГА СР С 306</t>
  </si>
  <si>
    <t>Бинт эластичный 3х10 застежкой УНГА ВР С 305</t>
  </si>
  <si>
    <t>Бинт эластичный 3х10 застежкой УНГА СР С 306</t>
  </si>
  <si>
    <t>Бинт эластичный 3х8 застежкой УНГА ВР С 305</t>
  </si>
  <si>
    <t>Бинт эластичный 3х8 застежкой УНГА СР С 306</t>
  </si>
  <si>
    <t>Бинт эластичный 5х8 застежкой УНГА ВР С 305</t>
  </si>
  <si>
    <t>Бинт эластичный 5х8 застежкой УНГА СР С 306</t>
  </si>
  <si>
    <t>БАХИЛЫ МЕДИЦИНСКИЕ ПОЛИЭТИЛЕНОВЫЕ N50/КОМЕТА/</t>
  </si>
  <si>
    <t>Халаты бахилы перчатки</t>
  </si>
  <si>
    <t>БАХИЛЫ МЕДИЦИНСКИЕ ПОЛИЭТИЛЕНОВЫЕ ОДНОРАЗ N50</t>
  </si>
  <si>
    <t>Банки, контейнеры</t>
  </si>
  <si>
    <t>КОНТЕЙНЕР Д/СБОРА БИОМАТЕРИАЛА 120МЛ/ИНД/УП</t>
  </si>
  <si>
    <t>МАСКА МЕДИЦИНСКАЯ LATIO КЛАССИК N10</t>
  </si>
  <si>
    <t>МАСКА МЕДИЦИНСКАЯ LATIO КЛАССИК N3</t>
  </si>
  <si>
    <t>АСПИРАТОР НАЗАЛЬНЫЙ ЗВЕЗДОЧКА БЭБИ</t>
  </si>
  <si>
    <t>ДОКТОР НОСОВ КРЕМ 30МЛ</t>
  </si>
  <si>
    <t>ID ANAMINI ПРОКЛАДКИ УРОЛОГ EXTRA N14</t>
  </si>
  <si>
    <t>ID ANAMINI ПРОКЛАДКИ УРОЛОГ MAXI N14</t>
  </si>
  <si>
    <t>ID ANAMINI ПРОКЛАДКИ УРОЛОГ NORMAL N14</t>
  </si>
  <si>
    <t>ID ANAMINI ПРОКЛАДКИ УРОЛОГ ULTRA MINI N28</t>
  </si>
  <si>
    <t>ID ПОДГУЗНИКИ ДЛЯ ВЗРОСЛЫХ /Д/ВЗР/ L/SUPER N10</t>
  </si>
  <si>
    <t>ID ПОДГУЗНИКИ ДЛЯ ВЗРОСЛЫХ /Д/ВЗР/ М/SUPER N10</t>
  </si>
  <si>
    <t>АНГЕЛИНА ПРОСТЫНЯ NAPPY 60Х90СМ N20</t>
  </si>
  <si>
    <t>CAFA FRANCE ОЧКИ ПОЛЯР ЖЕНСК ПЛАСТИК/СЕРАЯ ЛИНЗА/СF7214</t>
  </si>
  <si>
    <t>CAFA FRANCE ОЧКИ ПОЛЯР МУЖСК МЕТАЛЛ/КОРИЧН ЛИНЗА/СF919</t>
  </si>
  <si>
    <t>CAFA FRANCE ОЧКИ ПОЛЯР МУЖСК МЕТАЛЛ/СЕРАЯ ЛИНЗА/СF8505</t>
  </si>
  <si>
    <t>CAFA FRANCE ОЧКИ ПОЛЯР СПОРТ ПЛАСТИК/СЕРАЯ ЛИНЗА/СF257</t>
  </si>
  <si>
    <t>CAFA FRANCE ОЧКИ ПОЛЯР СПОРТ ПЛАСТИК/СЕРАЯ ЛИНЗА/СF301</t>
  </si>
  <si>
    <t>CAFA FRANCE ОЧКИ ПОЛЯР УНИСЕКС ПЛАСТИК/КОРИЧН ЛИНЗА/СF8206</t>
  </si>
  <si>
    <t>ОЧКИ ПОЛЯР CAFA FRANCE ЖЕНСК/КОРИЧН ЛИНЗА/СF8018</t>
  </si>
  <si>
    <t>ОЧКИ ПОЛЯР CAFA FRANCE ЖЕНСК/СЕРАЯ ЛИНЗА/CF8592</t>
  </si>
  <si>
    <t>АКТИВТЕКС ФОМ САЛФЕТКА ЗАЖИВ Б/РУБЦОВ 10Х10СМ N10</t>
  </si>
  <si>
    <t>Марлевые</t>
  </si>
  <si>
    <t>БИНТ МАРЛЕВЫЙ МЕДИЦ СТЕРИЛЬНЫЙ 5МХ10СМ ИНД/УП</t>
  </si>
  <si>
    <t>БИНТ МАРЛЕВЫЙ МЕДИЦ СТЕРИЛЬНЫЙ 5МХ10СМ ИНД/УП /НАВТЕКС/</t>
  </si>
  <si>
    <t>БИНТ МАРЛЕВЫЙ МЕДИЦ СТЕРИЛЬНЫЙ 7МХ14СМ ИНД/УП</t>
  </si>
  <si>
    <t>БИНТ МАРЛЕВЫЙ МЕДИЦ СТЕРИЛЬНЫЙ 7МХ14СМ ИНД/УП /НАВТЕКС/</t>
  </si>
  <si>
    <t>ТЕСТ Д/ОПР БЕРЕМЕННОСТИ EVA</t>
  </si>
  <si>
    <t>ТЕСТ Д/ОПР БЕРЕМЕННОСТИ FRAU TEST /кассета+пипетка</t>
  </si>
  <si>
    <t>ТЕСТ Д/ОПР БЕРЕМЕННОСТИ KNOW NOW 5ММ</t>
  </si>
  <si>
    <t>ТЕСТ Д/ОПР БЕРЕМЕННОСТИ KNOW NOW 5ММ ВЫСОК ЧУВСТВ</t>
  </si>
  <si>
    <t>ТЕСТ Д/ОПР БЕРЕМЕННОСТИ ББ</t>
  </si>
  <si>
    <t>ТЕСТ Д/ОПР БЕРЕМЕННОСТИ ВЫСОКОЧУВ /БЛИСТЕР</t>
  </si>
  <si>
    <t>ТЕСТ Д/ОПР БЕРЕМЕННОСТИ ВЫСОКОЧУВ /КАСЕТА+ПИПЕТ</t>
  </si>
  <si>
    <t>ТЕСТ Д/ОПР БЕРЕМЕННОСТИ ВЫСОКОЧУВ N2 ИНД/УП</t>
  </si>
  <si>
    <t>ТЕСТ Д/ОПР БЕРЕМЕННОСТИ ВЫСОКОЧУВ ИНД/УП</t>
  </si>
  <si>
    <t>ТЕСТ Д/ОПР БЕРЕМЕННОСТИ ПЕРВЫЙ ОТВЕТ</t>
  </si>
  <si>
    <t>АРТЕМИС КОЛГОТКИ 100DEN /ЗАГАР</t>
  </si>
  <si>
    <t>Ортопедия</t>
  </si>
  <si>
    <t>Ортезы и бандажи</t>
  </si>
  <si>
    <t xml:space="preserve">Пояса ортопедические </t>
  </si>
  <si>
    <t>Пояс эластичный</t>
  </si>
  <si>
    <t>ПОЯС МЕД ЭЛАСТ N3/ТОНУС ЭЛАСТ</t>
  </si>
  <si>
    <t>КАПЛИ Д/ЛИНЗ RENU MULTIPLUS УВЛАЖНЯЮЩИЕ 8МЛ</t>
  </si>
  <si>
    <t>ЛИКОНТИН-НЕО МУЛЬТИ 120МЛ Р-Р Д/ЛИНЗ</t>
  </si>
  <si>
    <t>ЛИКОНТИН-УНИВЕРСАЛ 120МЛ Р-Р Д/ЛИНЗ</t>
  </si>
  <si>
    <t>ЛИКОНТИН-УНИВЕРСАЛ 60МЛ Р-Р Д/ЛИНЗ</t>
  </si>
  <si>
    <t>ЛИКОСОЛ 120МЛ Р-Р Д/ЛИНЗ</t>
  </si>
  <si>
    <t>ЛИКОСОЛ 240МЛ Р-Р Д/ЛИНЗ</t>
  </si>
  <si>
    <t>ЛИКОСОЛ-2000 120МЛ Р-Р Д/ЛИНЗ</t>
  </si>
  <si>
    <t>ЛИКОСОЛ-2000 240МЛ Р-Р Д/ЛИНЗ</t>
  </si>
  <si>
    <t>ГРЕЛКА РЕЗИНОВАЯ /ГР АЛЬФА/ТИП Б2 КОМБИНИР</t>
  </si>
  <si>
    <t>ГРЕЛКА РЕЗИНОВАЯ /ТИП Б2</t>
  </si>
  <si>
    <t>ГРЕЛКА РЕЗИНОВАЯ /ТИП Б3</t>
  </si>
  <si>
    <t>КЛЕЕНКА ПОДКЛАДНАЯ ПВХ ВИТАЛФАРМ 0,48Х0,68М</t>
  </si>
  <si>
    <t>КЛЕЕНКА ПОДКЛАДНАЯ ПВХ ВИТАЛФАРМ 1,0 Х1,4М</t>
  </si>
  <si>
    <t>КЛЕЕНКА ПОДКЛАДНАЯ ПВХ ВИТАЛФАРМ 1,0Х0,68М</t>
  </si>
  <si>
    <t>КЛЕЕНКА ПОДКЛАДНАЯ ПВХ КОЛОРИТ 0,7Х1,0М/Б/ОКАНТОВ</t>
  </si>
  <si>
    <t>КЛЕЕНКА ПОДКЛАДНАЯ ПВХ КОЛОРИТ 1,0Х0,7М/С РЕЗИНКОЙ</t>
  </si>
  <si>
    <t>КЛЕЕНКА ПОДКЛАДНАЯ ПВХ КОЛОРИТ 1,0Х1,4М/Б/ОКАНТОВ</t>
  </si>
  <si>
    <t>КЛЕЕНКА ПОДКЛАДНАЯ ПВХ ПОКР С РИС 0,48х0,68М С РЕЗИН ДЛЯ ФИКС</t>
  </si>
  <si>
    <t>КЛЕЕНКА ПОДКЛАДНАЯ ПВХ ПОКР С РИС 0,68х1,0М С РЕЗИН ДЛЯ ФИКС</t>
  </si>
  <si>
    <t>КЛЕЕНКА ПОДКЛАДНАЯ РЕЗИНОТКАНЕВАЯ 2,0М</t>
  </si>
  <si>
    <t>КРУЖКА ЭСМАРХА РЕЗИНОВАЯ N2</t>
  </si>
  <si>
    <t>Бандажи послеоперационные</t>
  </si>
  <si>
    <t>ТЕРМОМЕТР DT-501 ЦИФРОВОЙ</t>
  </si>
  <si>
    <t>ТЕРМОМЕТР DT-624 ЭЛЕКТРОННЫЙ/ДЕРЖАТЕЛЬ ЛЯГУШКА</t>
  </si>
  <si>
    <t>ТЕРМОМЕТР NEXTEMP КЛИНИЧЕСКИЙ</t>
  </si>
  <si>
    <t>ТЕРМОМЕТР OMRON ECO TEMP MC-246-RU ЦИФРОВОЙ</t>
  </si>
  <si>
    <t>ТЕРМОМЕТР WT-04 ЭЛЕКТР СТАНДАРТ ГИБКИЙ НАКОН</t>
  </si>
  <si>
    <t>ТЕРМОМЕТР ДЛЯ ВОДЫ РЫБКА</t>
  </si>
  <si>
    <t>ТЕРМОМЕТР МЕД ЦИФРОВОЙ AMDT-10 (УДАРОСТОЙК КОРПУС)</t>
  </si>
  <si>
    <t>ТЕРМОМЕТР МЕД ЦИФРОВОЙ AMDT-11 С МЯГ НАКОНЕЧНИКОМ</t>
  </si>
  <si>
    <t>ТЕРМОМЕТР МЕД ЦИФРОВОЙ LD 300</t>
  </si>
  <si>
    <t>ТЕРМОМЕТР МЕД ЦИФРОВОЙ LD 301</t>
  </si>
  <si>
    <t>Для тонометров</t>
  </si>
  <si>
    <t>ТОНОМЕТР BP AG1-20 МЕХАН/СО СТЕТОСКОПОМ</t>
  </si>
  <si>
    <t>ТОНОМЕТР BP AG1-30 МЕХАН/ВСТРОЕН СТЕТОСКОП</t>
  </si>
  <si>
    <t>ТОНОМЕТР BP А150 AFIB АВТОМАТ ДИАГН ПРИ МЕРЦАТ АРИТМ/АДАПТЕР</t>
  </si>
  <si>
    <t>ТОНОМЕТР BP А2 EASY АВТОМАТ ДИАГН ПРИ АРИТМ/АДАПТЕР</t>
  </si>
  <si>
    <t>МАНЖЕТА СТАНДАРТ UA SLIMFIT M/22-32СМ</t>
  </si>
  <si>
    <t>ТЕСТ-ПОЛОСКИ ACCU-CHEK PERFORMA N100</t>
  </si>
  <si>
    <t>ТЕСТ-ПОЛОСКИ ONE TOUCH SELECT N50</t>
  </si>
  <si>
    <t>ИНГАЛЯТОР NEB 50 КОМПРЕССОРНЫЙ 8Л/МИН МАСКА ВЗР., ДЕТ</t>
  </si>
  <si>
    <t>СТЕТОСКОП ST-71 STANDART/СИНИЙ</t>
  </si>
  <si>
    <t>911- KIDS КРЕМ ДЕТСКИЙ Д/ЕЖЕДНЕВ УХОДА 150МЛ</t>
  </si>
  <si>
    <t>911- KIDS ЧЕРЕДА КРЕМ ПОД ПОДГУЗНИК ОТ ОПРЕЛ 150МЛ</t>
  </si>
  <si>
    <t xml:space="preserve">Крема, масла и присыпки </t>
  </si>
  <si>
    <t>HELEN HARPER SOFT&amp;DRY ПЕЛЕНКА ВПИТЫВАЮЩ ДЕТСК 40Х60СМ N30</t>
  </si>
  <si>
    <t>HELEN HARPER SOFT&amp;DRY ПЕЛЕНКА ВПИТЫВАЮЩ ДЕТСК 40Х60СМ N5</t>
  </si>
  <si>
    <t>HELEN HARPER SOFT&amp;DRY ПЕЛЕНКА ВПИТЫВАЮЩ ДЕТСК 60Х60СМ N30</t>
  </si>
  <si>
    <t>БАБУШКИНО ЛУКОШКО ЧАЙ ДЕТ МЕЛИС ЧАБР ФЕНХ N20 Ф/П</t>
  </si>
  <si>
    <t>БАБУШКИНО ЛУКОШКО ЧАЙ ДЕТ МЯТА N20 Ф/П</t>
  </si>
  <si>
    <t>БАБУШКИНО ЛУКОШКО ЧАЙ ДЕТ РОМАШКА N20 Ф/П</t>
  </si>
  <si>
    <t>БАБУШКИНО ЛУКОШКО ЧАЙ ДЕТ ФЕНХЕЛЬ N20 Ф/П</t>
  </si>
  <si>
    <t>БАБУШКИНО ЛУКОШКО ЧАЙ ДЕТ ШИПОВНИК N20 Ф/П</t>
  </si>
  <si>
    <t>ЛЕОВИТ БАТОНЧИК ФРУКТ ФРУТОНЧИК С ИЗЮМ/СЛИВА/ГРЕЧКА 20,0</t>
  </si>
  <si>
    <t>ЛЕОВИТ БАТОНЧИК ФРУКТ ФРУТОНЧИК С ЯБЛОКО/МОРКОВЬ/ОВСЯНКА 20,0</t>
  </si>
  <si>
    <t>9 МЕСЯЦЕВ КРЕМ Д/ПРОФ/КОРРЕКЦ РАСТЯЖ150МЛ</t>
  </si>
  <si>
    <t>MINIMAX ПРОКЛАДКИ ВПИТ Д/КОРМЯЩ МАТЕРЕЙ N30/ПРОМО</t>
  </si>
  <si>
    <t>АВЕНТ ВКЛАДЫШИ/ПРОКЛ Д/БЮСТГАЛЬТЕРА ОДНОРАЗ ДН N60 арт. 05960 SCF254/60</t>
  </si>
  <si>
    <t>АВЕНТ ПАКЕТЫ ДЛЯ ХРАНЕНИЯ МОЛОКА 180МЛ N25 SCF603/25</t>
  </si>
  <si>
    <t>АЛФАВИТ МАМИНО ЗДОРОВЬЕ N60 ТАБЛ</t>
  </si>
  <si>
    <t>АВЕНТ СОСКА Д/ГУСТ ЖИДК 6МЕС N2 арт. 80627 SCF636/27</t>
  </si>
  <si>
    <t>СПОРТЭКСПЕРТ L-КАРНИТИН 3,5 N10 САШЕ</t>
  </si>
  <si>
    <t>СПОРТЭКСПЕРТ ПРОТЕИНОВЫЙ БАТОНЧИК 50,0</t>
  </si>
  <si>
    <t>БЛОКАТОР КАЛОРИЙ N40 КАПС</t>
  </si>
  <si>
    <t>ДОППЕЛЬГЕРЦ БЬЮТИ SLIM-КОМПЛЕКС ДЛЯ СНИЖЕНИЯ ВЕСА N60 КАПС</t>
  </si>
  <si>
    <t>ЛЕОВИТ БИОСЛИМИКА КИСЕЛЬ ОЧИЩАЮЩИЙ 20,0 N5 ПАК</t>
  </si>
  <si>
    <t>ЛЕОВИТ БИОСЛИМИКА ХУДЕЕМ ЗА НЕДЕЛЮ БАТОНЧИК ФРУКТ ЖИРОCЖ КОМПЛ N7 ПАК</t>
  </si>
  <si>
    <t>ЛЕОВИТ БИОСЛИМИКА ХУДЕЕМ ЗА НЕДЕЛЮ КОКТЕЙЛЬ БЕЛКОВО-ВАНИЛЬН N5 ПАК</t>
  </si>
  <si>
    <t>ЛЕОВИТ БИОСЛИМИКА ХУДЕЕМ ЗА НЕДЕЛЮ КОКТЕЙЛЬ БЕЛКОВО-ШОКОЛ N5 ПАК</t>
  </si>
  <si>
    <t>ЛЕОВИТ БИОСЛИМИКА ХУДЕЕМ ЗА НЕДЕЛЮ КОФЕ Д/ПОХУД ЖИРОСЖИГ КОМПЛ N10 ПАК</t>
  </si>
  <si>
    <t>ЛЕОВИТ БИОСЛИМИКА ХУДЕЕМ ЗА НЕДЕЛЮ МЕГАСЛИМ ВИТАМИН-МИНЕРАЛ КОМПЛ N30 КАПС</t>
  </si>
  <si>
    <t>ЗАКВАСКА БАКТЕРИАЛЬНАЯ ДЛЯ ПРОСТОКВАШИ И ЙОГУРТА N5 ПАК/ЭВИТАЛИЯ/</t>
  </si>
  <si>
    <t>ЛЕОВИТ БИОСЛИМИКА БАТОНЧИК ЙОГУРТОВЫЙ С ЛИМОН 40,0</t>
  </si>
  <si>
    <t>ЛЕОВИТ БИОСЛИМИКА БАТОНЧИК ПРОТЕИН ЧЕРНЫЙ ЛЕС 40,0</t>
  </si>
  <si>
    <t>ЛЕОВИТ БИОСЛИМИКА БАТОНЧИК ФРУКТОВ ЯБЛОЧ ШТРУДЕЛЬ 30,0</t>
  </si>
  <si>
    <t>ЛЕОВИТ БИОСЛИМИКА БАТОНЧИК-МЮСЛИ ФЕНХ/ЗЕЛ ЧАЙ 30,0</t>
  </si>
  <si>
    <t>ЛЕОВИТ КИСЕЛЬ ДИЕТИЧ ЖЕЛУДОЧНЫЙ НЕЙТР N5 ПАК</t>
  </si>
  <si>
    <t>ЛЕОВИТ КИСЕЛЬ ДИЕТИЧ ПРИ ПРОСТУДЕ N5 ПАК</t>
  </si>
  <si>
    <t>HALLS ЛЕДЕНЦЫ COLORS АССОРТИ 25,0 N9 (ХОЛЛС)</t>
  </si>
  <si>
    <t>HALLS ЛЕДЕНЦЫ ГРАНАТ/АCАИ 25,0 N9 (ХОЛЛС)</t>
  </si>
  <si>
    <t>HALLS ЛЕДЕНЦЫ МЕНТОЛ ЭКСТРА 24,5 N9 (ХОЛЛС)</t>
  </si>
  <si>
    <t>HALLS ЛЕДЕНЦЫ СО ВКУСОМ АРБУЗА 25,0 N9 (ХОЛЛС)</t>
  </si>
  <si>
    <t>БАТОНЧИК-МЮСЛИ ЗДОРОВЫЙ ПЕРЕКУС С ОРЕХАМИ И МЕДОМ 60,0</t>
  </si>
  <si>
    <t>БАТОНЧИК-МЮСЛИ ЗДОРОВЫЙ ПЕРЕКУС С ЧЕРНИКОЙ И ЕЖЕВИКОЙ 55,0</t>
  </si>
  <si>
    <t>БАТОНЧИК-МЮСЛИ ЗДОРОВЫЙ ПЕРЕКУС СО СЛИВКАМИ 55,0</t>
  </si>
  <si>
    <t>БОБС ГРИН НАТУРАЛЬНЫЕ ЛЕДЕНЦЫ ПРОПОЛИС С МЯТОЙ 32,0</t>
  </si>
  <si>
    <t>БАГСТОП БРАСЛЕТ ОТ КОМАРОВ ACTIVE MAN</t>
  </si>
  <si>
    <t>БАГСТОП БРАСЛЕТ ОТ КОМАРОВ UNIVERSAL</t>
  </si>
  <si>
    <t>БАГСТОП БРАСЛЕТ ОТ КОМАРОВ UNIVERSAL N2</t>
  </si>
  <si>
    <t>ДЭТА АЭРОЗОЛЬ ОТ КОМАРОВ И КЛЕЩЕЙ 150МЛ</t>
  </si>
  <si>
    <t>КОМАРОФФ КРЕМ 60МЛ</t>
  </si>
  <si>
    <t>КОМАРОФФ ЛОСЬОН-СПРЕЙ 100МЛ</t>
  </si>
  <si>
    <t>911-СРЕДСТВО ПЕДИКУЛИЦИДНОЕ Д-95 10МЛ N3</t>
  </si>
  <si>
    <t>НЮДА СРЕДСТВО ПЕДИКУЛИЦИДНОЕ 50МЛ</t>
  </si>
  <si>
    <t>ХИГИЕНИКА СРЕДСТВО ПЕДИКУЛИЦИДНОЕ 60МЛ</t>
  </si>
  <si>
    <t>ВЕДА-2 ШАМПУНЬ ПЕДИКУЛИЦИДНЫЙ П/ВШЕЙ ЗА ОДНО ПРИМЕНЕНИЕ 100МЛ</t>
  </si>
  <si>
    <t>ДЭТА БЭБИ МОЛОЧКО 100МЛ СПРЕЙ</t>
  </si>
  <si>
    <t>ДЭТА БЭБИ ПЕНКА 100МЛ</t>
  </si>
  <si>
    <t>МОСКИТОЛ НЕЖНАЯ ЗАЩИТ ПЛАСТИНЫ ОТ КОМАР ДЕТN10</t>
  </si>
  <si>
    <t>КЛЕЩЕДЕР НАБОР/УСТРОЙСТВО Д/ИЗВЛ КЛЕЩЕЙ+ДЕЗИНФ САЛФ+ПРОБИРКА/</t>
  </si>
  <si>
    <t>КЛЕЩЕДЕР УСТРОЙСТВО Д/ИЗВЛЕЧЕНИЯ КЛЕЩЕЙ</t>
  </si>
  <si>
    <t>КОМАРОФФ СПРЕЙ-АНТИКЛЕЩЕВОЙ 125МЛ</t>
  </si>
  <si>
    <t>МОСКИЛЛ АНТИКЛЕЩ СРЕД АКАРИЦИД /СПРЕЙ 100МЛ</t>
  </si>
  <si>
    <t>ПИКНИК FAMILY SUPER АНТИКЛЕЩ АЭРОЗОЛЬ 125МЛ</t>
  </si>
  <si>
    <t>АСКОРБИНОВАЯ К-ТА СЕСАНА С САХАРОМ КЛУБНИКА N10 ТАБЛ /КРУТКА/</t>
  </si>
  <si>
    <t>АСКОРБИНОВАЯ К-ТА СЕСАНА+ С ГЛЮКОЗОЙ 0,5 N40 ТАБЛ</t>
  </si>
  <si>
    <t>АЛФАВИТ АНТИСТРЕСС N60 ТАБЛ</t>
  </si>
  <si>
    <t>АЕВИТ N20 КАПС/МЕЛИГЕН/</t>
  </si>
  <si>
    <t>Мишель stopproblem Лосьон салиц д/чувствительной кожи 100мл</t>
  </si>
  <si>
    <t>Сульсен Форте паста 2% 75мл</t>
  </si>
  <si>
    <t>Соль морская Лаванда 500г кор мелкая</t>
  </si>
  <si>
    <t>Аванта Помада гигиен Клубника 2.8г</t>
  </si>
  <si>
    <t>Крем Боро Фреш календула туба 25г</t>
  </si>
  <si>
    <t>Белоручка крем д/рук и ногтей питательный 75мл</t>
  </si>
  <si>
    <t>Крем Боро Кейр а/септ 25г белый</t>
  </si>
  <si>
    <t>ФрутоНяня морс клюква/малина 200 мл</t>
  </si>
  <si>
    <t>Белоручка крем д/рук смягчающий 75мл</t>
  </si>
  <si>
    <t>Соль морская Календула 500г кор мелкая</t>
  </si>
  <si>
    <t>Масло репейное с экстрактом красн перца 100мл</t>
  </si>
  <si>
    <t>Крем д/ног от трещин в ступнях 150 мл</t>
  </si>
  <si>
    <t>До и после Крем-гель анти-акне д/проблемной кожи 50мл</t>
  </si>
  <si>
    <t>Масло репейное с крапивой 100мл</t>
  </si>
  <si>
    <t>Ла-кри бальзам для губ 12г</t>
  </si>
  <si>
    <t>Либридерм Аевит крем д/рук питательный Японская мята и эстрагон 30 мл</t>
  </si>
  <si>
    <t>Пантенол evo молочко для тела 150мл</t>
  </si>
  <si>
    <t>Секрет Парацельса крем-бальзам д/тела 75мл</t>
  </si>
  <si>
    <t>Атопик гель д/купания с головы до пяток 200 мл</t>
  </si>
  <si>
    <t>Крем Боро Актив 25г</t>
  </si>
  <si>
    <t>Хвойный концентрат пихта кор 800г</t>
  </si>
  <si>
    <t>Скин-Актив эмульсия д/тела 250мл</t>
  </si>
  <si>
    <t>Драй Ру Фут Спрей от потооотделения д/ног 100 мл</t>
  </si>
  <si>
    <t>Соль морская Пихта 500г кор мелкая</t>
  </si>
  <si>
    <t>Скин-Актив крем д/лица/тела 75мл</t>
  </si>
  <si>
    <t>Хвойный концентрат можжевельник кор 800г</t>
  </si>
  <si>
    <t>Ринфолтил шампунь активация естеств роста волос с кофеином д/слаб волос 200 мл</t>
  </si>
  <si>
    <t>Липобейз эмульсия д/тела 250 мл</t>
  </si>
  <si>
    <t>Одабан антиперспирант спрей 30 мл</t>
  </si>
  <si>
    <t>Базирон контрол скраб д/лица п/черных точек 60г</t>
  </si>
  <si>
    <t>Маска косметическая на основе белой глины Dermalinea 15 мл</t>
  </si>
  <si>
    <t>Бишофит-гель бальзам для тела на основе природного бишофита 75 мл</t>
  </si>
  <si>
    <t>Атопик крем успокаивающий 46 мл</t>
  </si>
  <si>
    <t>Сила волос шампунь п/выпад волос эк-т пиявки+кофеин 150 мл</t>
  </si>
  <si>
    <t>Масло грейпфрутовое 10мл фл</t>
  </si>
  <si>
    <t>Масло персиковое фл 25мл</t>
  </si>
  <si>
    <t>Соль морская Эвкалипт 500г кор</t>
  </si>
  <si>
    <t>Либридерм Крем гиалуроновый увлажн шея/лицо/декольте 50мл</t>
  </si>
  <si>
    <t>Масло репейное с кастор маслом и витаминами 100 мл</t>
  </si>
  <si>
    <t>Соль д/ванн хвойно-солевая ванночка 450 г ф/п N 3</t>
  </si>
  <si>
    <t>Шунгит крем-бальзам для тела /суставы/ 75мл</t>
  </si>
  <si>
    <t>Хвойный концентрат кедр кор 800г</t>
  </si>
  <si>
    <t>Масло репейное с ромашкой 100 мл</t>
  </si>
  <si>
    <t>Фруктово-ягодный батончик От Природы Черника 30 г</t>
  </si>
  <si>
    <t>Мюсли От Природы фундук/яблоко 25 г</t>
  </si>
  <si>
    <t>Отруби пшеничные хрустящие 200г</t>
  </si>
  <si>
    <t>Мюсли От Природы фундук/ананас/витам/железо БАД 25г</t>
  </si>
  <si>
    <t>Фру-Фру вишневые губки/мармелад 30г</t>
  </si>
  <si>
    <t>Хлебцы Фитнес линия цельнозерновые минерал плюс 100г</t>
  </si>
  <si>
    <t>Отруби овсяные 400 г</t>
  </si>
  <si>
    <t>Мюсли От Природы фундук/абрикос 25 г</t>
  </si>
  <si>
    <t>Мюсли От Природы фундук/персик/витам/железо в йогурте БАД 25г</t>
  </si>
  <si>
    <t>Отруби Сибирские очищающие диетич 200г</t>
  </si>
  <si>
    <t>Фитолакс батончик фруктовый 50г</t>
  </si>
  <si>
    <t>Sula леденцы б/сах вишня 60 г</t>
  </si>
  <si>
    <t>Гематоген детский 25 г</t>
  </si>
  <si>
    <t>Отруби пшеничные хрустящие с расторопшей 200г</t>
  </si>
  <si>
    <t>Батончик Мюсли в йогурте лесная смесь 30гр</t>
  </si>
  <si>
    <t>Sula леденцы б/сах лесная ягода 60 г</t>
  </si>
  <si>
    <t>Комплекс Худеем за неделю/мясное меню/</t>
  </si>
  <si>
    <t>Батончик Мюсли в йогурте клубника 30гр</t>
  </si>
  <si>
    <t>Талкан пшеница проросшая с отрубями нежная 400г</t>
  </si>
  <si>
    <t>Мюсли От Природы фундук/клюква 25 г</t>
  </si>
  <si>
    <t>Батончик Мюсли в йогурте вишня 30гр</t>
  </si>
  <si>
    <t>Цикорий растворим Бодрость 330г</t>
  </si>
  <si>
    <t>Sula леденцы б/сах эвкалипт 60г</t>
  </si>
  <si>
    <t>Фруктово-ягодный батончик От Природы Лесные ягоды 30 г</t>
  </si>
  <si>
    <t>Мюсли От Природы фундук/чернослив 25 г</t>
  </si>
  <si>
    <t>Худеем за неделю борщ сибирский с мясом 16г</t>
  </si>
  <si>
    <t>Овес пак 500г</t>
  </si>
  <si>
    <t>Отруби пшеничные хрустящие со свеклой 200г</t>
  </si>
  <si>
    <t>Гематоген детский 50 г</t>
  </si>
  <si>
    <t>Отруби пшеничные хрустящие с морковью 200г</t>
  </si>
  <si>
    <t>Sula леденцы б/сах апельсин 60г</t>
  </si>
  <si>
    <t>Фруктово-ягодный батончик От Природы Абрикос 30 г</t>
  </si>
  <si>
    <t>Мюсли От Природы фундук/вишня 25 г</t>
  </si>
  <si>
    <t>Клетчатка Сибирская корзинка здоровья 280г</t>
  </si>
  <si>
    <t>Худеем за неделю суп-пюре куринный 20г</t>
  </si>
  <si>
    <t>Батончик Мюсли в йогурте абрикос 30гр</t>
  </si>
  <si>
    <t>Термометр медицинский ртутный</t>
  </si>
  <si>
    <t>Мое солнышко крем под подгузник 50мл</t>
  </si>
  <si>
    <t>Нестле Каша б/мол кукуруза 200г</t>
  </si>
  <si>
    <t>ФрутоНяня Малышам Нектар мультифруктовый неосвет 200мл</t>
  </si>
  <si>
    <t>ФрутоНяня Сок яблоко/абрикос/мяк/без сах 200мл</t>
  </si>
  <si>
    <t>Губка Боб шампунь без слез 250мл</t>
  </si>
  <si>
    <t>Мое солнышко крем детский нежный 75мл</t>
  </si>
  <si>
    <t>Присыпка детская подорожник 30г</t>
  </si>
  <si>
    <t>ФрутоНяня пюре яблоко/банан/творог мягк упак 90 г</t>
  </si>
  <si>
    <t>Подгузники Хэппи д/новорожд 2-5кг N 42</t>
  </si>
  <si>
    <t>Капитан Сильвер батончик в шокол.глазури с орг йодом и фундуком 35г</t>
  </si>
  <si>
    <t>Джонсон масло детское фл 100мл</t>
  </si>
  <si>
    <t>Детские масла</t>
  </si>
  <si>
    <t>Luxsan пеленки впитывающие 60x60см N 10</t>
  </si>
  <si>
    <t>ФрутоНяня Малышам Нектар яблоко/груша не осветл 125мл</t>
  </si>
  <si>
    <t>ФрутоНяня Сок груша осветл/без сах 200мл</t>
  </si>
  <si>
    <t>Соска-пустышка Улыбка с кольцом в инд уп</t>
  </si>
  <si>
    <t>ФрутоНяня Пюре цыпленок 80г</t>
  </si>
  <si>
    <t>Luxsan Baby пеленки впитывающие детские 60-90см N 5</t>
  </si>
  <si>
    <t>Аура простыни гигиенические Солнце и луна 60 Х 60 см N 20</t>
  </si>
  <si>
    <t>Курносики бутылочка с силик соской Золотая рыбка 125 мл/11142/</t>
  </si>
  <si>
    <t>ФрутоНяня Пюре яблоко/груша б/сах 5+ 250г</t>
  </si>
  <si>
    <t>Фрутоняня Пюре фруктовый салатик 5+ 100г</t>
  </si>
  <si>
    <t>Фрутоняня Компот вишня/малина 500мл</t>
  </si>
  <si>
    <t>Фрутоняня Пюре персик 100г</t>
  </si>
  <si>
    <t>ФрутоНяня Малышам Нектар яблоко/персик неосвет 200мл</t>
  </si>
  <si>
    <t>ФрутоНяня Пюре цветная капуста 80г</t>
  </si>
  <si>
    <t>ФрутоНяня сок мультифрукт б/сах 500 мл</t>
  </si>
  <si>
    <t>Крем детский Морозко универсальный 50мл</t>
  </si>
  <si>
    <t>Мое солнышко мыло д/подмывания младенцев жидкое ромашка/череда 200мл</t>
  </si>
  <si>
    <t>Нестле Каша б/мол греча/черносл 200г</t>
  </si>
  <si>
    <t>Luxsan basic/normal пеленки впитыв 60х90 N 30</t>
  </si>
  <si>
    <t>Крем д/лица Морозко Румяные щечки 50мл</t>
  </si>
  <si>
    <t>ФрутоНяня Малышам Нектар яблоко/груша не осветл 200мл</t>
  </si>
  <si>
    <t>Капитан Сильвер батончик кокос в шокол.глазури с джемом 50г</t>
  </si>
  <si>
    <t>Luxsan Baby пеленки впитывающие детские 60-60см N 10</t>
  </si>
  <si>
    <t>Капитан Сильвер батончик кокос в шокол.глазури с орг.йодом 35г</t>
  </si>
  <si>
    <t>Наша Мама шампунь детский д/чувств кожи череда 300мл</t>
  </si>
  <si>
    <t xml:space="preserve">Детские шампуни и пены </t>
  </si>
  <si>
    <t>Мое солнышко мыло жидкое с дозатором масло авокадо 300мл</t>
  </si>
  <si>
    <t>ФрутоНяня Каша рисовая без мол/сах/глютена 4+ 200г</t>
  </si>
  <si>
    <t>Присыпка детская календула 30г</t>
  </si>
  <si>
    <t>ФрутоНяня пюре яблоко/абрикос/сливки мягк упак 90 г</t>
  </si>
  <si>
    <t>ФрутоНяня Сок яблоко/персик/мяк/без сах 500мл</t>
  </si>
  <si>
    <t>Мое солнышко пенка-шампунь с головы до пяток с алоэ/рис молочком 200мл</t>
  </si>
  <si>
    <t>Гематоген Русский Медовый 40г</t>
  </si>
  <si>
    <t>Luxsan пеленки впитывающие 40x60см N 15</t>
  </si>
  <si>
    <t>ФрутоНяня Малышам Сок яблоко осветл 200мл</t>
  </si>
  <si>
    <t>ФрутоНяня Малышам Нектар яблоко/черн смород освет 200мл</t>
  </si>
  <si>
    <t>Джонсон крем детский с молоком 3в 1 50 мл</t>
  </si>
  <si>
    <t>Крем Морозко Рукавички 50мл</t>
  </si>
  <si>
    <t>Мое солнышко пенка для купания с чередой 200мл</t>
  </si>
  <si>
    <t>Подгузники-трусики Merries 12-22кг N 19</t>
  </si>
  <si>
    <t>Гематоген Русский С 40г</t>
  </si>
  <si>
    <t>ФрутоНяня Нектар банан/мяк/сах 200мл</t>
  </si>
  <si>
    <t>Баб лукошко Пюре абрикос 100г</t>
  </si>
  <si>
    <t>ФрутоНяня Пюре говядина 80 г</t>
  </si>
  <si>
    <t>ФрутоНяня Нектар тыква/мяк/сах 500мл</t>
  </si>
  <si>
    <t>Баб лукошко Чай мелиса/чабрец/фенхель пак 1г N 20</t>
  </si>
  <si>
    <t>Фрутоняня Малышам Нектар яблоко/вишня осветл 5+ 200мл</t>
  </si>
  <si>
    <t>ФрутоНяня Пюре груша натур 100г</t>
  </si>
  <si>
    <t>Luxsan Baby пеленки впитывающие детские 60-90см N 20</t>
  </si>
  <si>
    <t>Баб лукошко Чай ябл/малина/ч смородина витаминный пак 1г N 20</t>
  </si>
  <si>
    <t>ФрутоНяня Пюре яблоко/персик/сливки/сах 250г</t>
  </si>
  <si>
    <t>Капитан Сильвер батончик кокос в шокол.глазури с варен.сгущ.молоком 50г</t>
  </si>
  <si>
    <t>Мое солнышко шампунь без слез леденцовая свежесть 200мл</t>
  </si>
  <si>
    <t>ФрутоНяня Малышам Нектар яблоко/абрикос не осветл 200мл</t>
  </si>
  <si>
    <t>Баб лукошко Пюре яблоко/клубника 100г</t>
  </si>
  <si>
    <t>ФрутоНяня пюре витаминный салатик мягк упак 90 г</t>
  </si>
  <si>
    <t>ФрутоНяня Нектар тыква/мяк/сах 200мл</t>
  </si>
  <si>
    <t>Баб лукошко Пюре рагу семги/овощи 100г</t>
  </si>
  <si>
    <t>Капитан Сильвер батончик кокос в шокол.глазури 50г</t>
  </si>
  <si>
    <t>Крем детский с вит А F ромашкой 46мл без футляра</t>
  </si>
  <si>
    <t>Мое солнышко шампунь без слез ромашка/рис молочко 200мл</t>
  </si>
  <si>
    <t>Памперс трусики джуниор 12-18кг N 15</t>
  </si>
  <si>
    <t>Luxsan Baby пеленки впитывающие детские 60-90см N 10</t>
  </si>
  <si>
    <t>ФрутоНяня коктейль молочный малина 200мл</t>
  </si>
  <si>
    <t>ФрутоНяня Сок яблоко/груша/мяк/без сах 500мл</t>
  </si>
  <si>
    <t>Капитан Сильвер батончик кокос в шокол.глазури с кремом 50г</t>
  </si>
  <si>
    <t>Фрутоняня сок яблоко прям отжим неосветл 200 мл</t>
  </si>
  <si>
    <t>Мое солнышко крем детский с пантенолом 100 мл</t>
  </si>
  <si>
    <t>Наша Мама шампунь детский 300мл</t>
  </si>
  <si>
    <t>ФрутоНяня Каша мол рис/тыква/абрикос 200г</t>
  </si>
  <si>
    <t>ФрутоНяня пюре яблоко мягк упак 90 г</t>
  </si>
  <si>
    <t>Мое солнышко гель д/подмывания младенцев г/алергенный 400 мл</t>
  </si>
  <si>
    <t>Мыло Детское 100г в обв</t>
  </si>
  <si>
    <t>ФрутоНяня Пюре капуста брокколи 80г</t>
  </si>
  <si>
    <t>Мамин чай фиточай д/кормящ женщин ф/п N 20</t>
  </si>
  <si>
    <t>Соска-пустышка Бабочка в инд уп</t>
  </si>
  <si>
    <t>ФрутоНяня Пюре яблоко/банан 250г</t>
  </si>
  <si>
    <t>ФрутоНяня пюре яблоко/банан/творог 100 гр</t>
  </si>
  <si>
    <t>Соска-пустышка Стрекоза с кольцом в инд уп</t>
  </si>
  <si>
    <t>ФрутоНяня пюре яблоко/груша/творог мягк упак 90 г</t>
  </si>
  <si>
    <t>ФрутоНяня Сок яблоко осветл/без сах 500мл</t>
  </si>
  <si>
    <t>911 Kids Крем детский Подорожник при ссадинах и ушибах 50мл</t>
  </si>
  <si>
    <t>ФрутоНяня детский десерт клубника/банан/яблоко 90 г</t>
  </si>
  <si>
    <t>Молокоотсос пластмассовый</t>
  </si>
  <si>
    <t>ФрутоНяня Сок яблоко осветл/без сах 200мл</t>
  </si>
  <si>
    <t>Соска-пустышка Бабочка с кольцом в инд уп</t>
  </si>
  <si>
    <t>ФрутоНяня Малышам Нектар яблоко/банан неосвет 200мл</t>
  </si>
  <si>
    <t>Соска-пустышка Бантик с кольцом в инд уп</t>
  </si>
  <si>
    <t>Капитан Сильвер батончик кокос. в белой глазури 50г</t>
  </si>
  <si>
    <t>Мыло детское черед/ромаш/чистот/подорожник 100г</t>
  </si>
  <si>
    <t>Соска-пустышка Солнышко в инд уп</t>
  </si>
  <si>
    <t>Мыло детское подорожник 100г</t>
  </si>
  <si>
    <t>ФрутоНяня Малышам Сок яблоко осветл 125мл</t>
  </si>
  <si>
    <t>Капитан Сильвер батончик кокос в белой глазури БАД 50г</t>
  </si>
  <si>
    <t>Прокладки Джонсон на грудь N 30</t>
  </si>
  <si>
    <t>Luxsan пеленки впитывающие 60-90см N 10</t>
  </si>
  <si>
    <t>Пюре гербер/цв капуста 80г</t>
  </si>
  <si>
    <t>ФрутоНяня Нектар морк/мяк/сах 200мл</t>
  </si>
  <si>
    <t>ФрутоНяня пюре ягодный салатик со сливками 250 гр</t>
  </si>
  <si>
    <t>ФрутоНяня коктейль молочный с какао 200мл</t>
  </si>
  <si>
    <t>Мое солнышко шампунь без слез сочный мандарин 200мл</t>
  </si>
  <si>
    <t>Нутризон эдванст нутридринк сух мол смесь 322г</t>
  </si>
  <si>
    <t>Соска-пустышка Звездочка с кольцом с прищепкой в инд уп</t>
  </si>
  <si>
    <t>Нестожен-1 смесь сухая с 0 мес 350г</t>
  </si>
  <si>
    <t>Соска-пустышка латекс Будь здоров традиц с рисунком в блист /1716-р/</t>
  </si>
  <si>
    <t>ФрутоНяня пюре груша мягк упак 90 г</t>
  </si>
  <si>
    <t>Презервативы Viva цветные/ароматиз N 3</t>
  </si>
  <si>
    <t>Презервативы Vizit Large увеличенного размера N 3</t>
  </si>
  <si>
    <t>Презервативы Viva ребристые N 3</t>
  </si>
  <si>
    <t>Презерватив VIZIT HI-TECH ультратонкий N 3</t>
  </si>
  <si>
    <t>Презервативы Viva точечные N 3</t>
  </si>
  <si>
    <t>Тест на беременность Bee Sure-S</t>
  </si>
  <si>
    <t>Презервативы Vizit Color цветные ароматизированные N 3</t>
  </si>
  <si>
    <t>Ополаскиватель Фтородент защита от кариеса 275мл</t>
  </si>
  <si>
    <t>Прокладки Белла нормал макси N 10</t>
  </si>
  <si>
    <t>Ополаскиватель Фтородент целебные травы 275мл</t>
  </si>
  <si>
    <t>Прокладки Натурелла Ультра найт N 7</t>
  </si>
  <si>
    <t>Зубная паста Пародонтол целебные травы 63г</t>
  </si>
  <si>
    <t>Ватные палочки Белла пл упак N 350</t>
  </si>
  <si>
    <t>Альбадент бальзам д/рта+мумие 400мл</t>
  </si>
  <si>
    <t>Сплат Зубная паста Отбеливание плюс 40 мл</t>
  </si>
  <si>
    <t>Зубная паста Пародонтол кедровый 63г</t>
  </si>
  <si>
    <t>З/щ Oral-B Stages2 Winni /2-4лет/</t>
  </si>
  <si>
    <t>Прокладки Белла панти арома фреш N 20</t>
  </si>
  <si>
    <t>Мое солнышко паста зубная мультивитамин 65г</t>
  </si>
  <si>
    <t>Панавир интим спрей 40 мл</t>
  </si>
  <si>
    <t>Прокладки Белла панти софт N 20</t>
  </si>
  <si>
    <t>Крем-мыло д/интим гигиены Evo 200 мл</t>
  </si>
  <si>
    <t>Ватные диски Белла круглые N 100</t>
  </si>
  <si>
    <t>Асепта Ополаскиватель д/полости рта 150мл</t>
  </si>
  <si>
    <t>Зубная паста Сплат Ультракомплекс 100мл</t>
  </si>
  <si>
    <t>Тампоны Котекс ультра сорб супер N 24</t>
  </si>
  <si>
    <t>Тампоны O.b прокомфорт нормал N 8</t>
  </si>
  <si>
    <t>Зубная паста Blend-a-med комплекс 7 с ополаскивателем 100 мл</t>
  </si>
  <si>
    <t>Аура бьюти салфетки влажн освежающие N 15</t>
  </si>
  <si>
    <t>Сплат Ополаскиватель д/полости рта Ультракомплекс 275 мл</t>
  </si>
  <si>
    <t>Тампоны O.b прокомфорт супер N 16</t>
  </si>
  <si>
    <t>Прокладки Белла Nova Maxi N 10</t>
  </si>
  <si>
    <t>Прокладки Либресс invisible Goodnight N 10</t>
  </si>
  <si>
    <t>Аура фемили салфетки влажные с антибактер эффектом ромашка N 63</t>
  </si>
  <si>
    <t>Прокладки Натурелла Ультра Нормал с крыл N 40</t>
  </si>
  <si>
    <t>Прокладки Милана Dolce ежедн софт N 40</t>
  </si>
  <si>
    <t>Зубная паста Лакалут Бейсик 75 мл</t>
  </si>
  <si>
    <t>Я самая Ватные палочки п/э пакет N 200</t>
  </si>
  <si>
    <t>Прокладки Милана эффект драй-гель N 10</t>
  </si>
  <si>
    <t>Ершики Oral-B конические N 6</t>
  </si>
  <si>
    <t>Жидкое мыло д/интимной гигиены Evo 200 мл</t>
  </si>
  <si>
    <t>Прокладки Alldays дискрит део Водная лилия N 100</t>
  </si>
  <si>
    <t>Зубная паста Сплат Лечебные травы 100мл</t>
  </si>
  <si>
    <t>Зубная паста Сплат Биокальций 100мл</t>
  </si>
  <si>
    <t>Смолка жевательная Здоровые зубы N 10</t>
  </si>
  <si>
    <t>Прокладки Милана ультра макси софт N 10</t>
  </si>
  <si>
    <t>Альбадент бальзам д/рта укрепляющий с минералами 400мл</t>
  </si>
  <si>
    <t>Альбадент освеж дыхан п/воспал 35мл</t>
  </si>
  <si>
    <t>Зубная паста Сплат Актив 100мл</t>
  </si>
  <si>
    <t>Я самая ватные диски органик N 80</t>
  </si>
  <si>
    <t>Прокладки Белла нормал N 10</t>
  </si>
  <si>
    <t>Платки носовые Ангелина спайка 10шт N 10</t>
  </si>
  <si>
    <t>Сбор Арфазетин Лек С + фильтр-пак 2.5г N 20</t>
  </si>
  <si>
    <t>Чай Похудей для здоровья людей апельс/мандарин ф/пак 2г N 30</t>
  </si>
  <si>
    <t>Чай Похудей для здоровья людей лимон ф/пак 2г N 30</t>
  </si>
  <si>
    <t>Стевия - Биокор напиток чайный 2г N 20</t>
  </si>
  <si>
    <t>Стевия - Биокор напиток чайный 25г</t>
  </si>
  <si>
    <t>Чай Похудей для здоровья людей ф/пак 2г N 30</t>
  </si>
  <si>
    <t>Чай Похудей для здоровья людей земляника ф/пак 2г N 30</t>
  </si>
  <si>
    <t>Фиточай Тростинка Здоровье д/похудения ф/п 2г N 20</t>
  </si>
  <si>
    <t>Валериана корневища с корнями Иван-чай 50г</t>
  </si>
  <si>
    <t>Эвкалипт прутовидный листья Иван-чай 50г</t>
  </si>
  <si>
    <t>Чай Похудей для здоровья людей вишня ф/пак 2г N 30</t>
  </si>
  <si>
    <t>Luxsan basic/normal пеленки впитыв 60х60 N 30</t>
  </si>
  <si>
    <t>Прокладки урологические Super Seni Леди нормал N 20</t>
  </si>
  <si>
    <t>Hartmann molimed прокладки жен п/недержании премиум мини N 14</t>
  </si>
  <si>
    <t>Hartmann molimed прокладки пр/недерж ультра микро жен N 28</t>
  </si>
  <si>
    <t>Luxsan basic/normal пеленки впитыв 40х60 N 30</t>
  </si>
  <si>
    <t>Подгузники Super Seni Plus midi</t>
  </si>
  <si>
    <t>Тена моющий крем 3в1 250мл</t>
  </si>
  <si>
    <t>Тена крем защитный 150мл</t>
  </si>
  <si>
    <t>Hartmann molipants comfort эласт штанишки L 80-120 см</t>
  </si>
  <si>
    <t>Hartmann molimed прокладки пр/недерж жен макси N 28</t>
  </si>
  <si>
    <t>Простыни Ангелина Nappy 60 x 40см N 5</t>
  </si>
  <si>
    <t>Пеленка гигиеническая Seni Софт 60х90 N 5</t>
  </si>
  <si>
    <t>Секреты Лан Урологические мини 2 капли без крыльев целебные травы Прокладки женские №16</t>
  </si>
  <si>
    <t>Секреты Лан Урологические нормал 3 капли без крыльев целебные травы Прокладки женские №12</t>
  </si>
  <si>
    <t>Маскулан 2 в 1 массажный без запаха с помпой Гель-смазка интимный 130 мл</t>
  </si>
  <si>
    <t>Маскулан 2 в 1 массажный с ароматом и вкусом вишни с помпой Гель-смазка интимный 130 мл</t>
  </si>
  <si>
    <t>Маскулан расслабляющее тропические фрукты Масло массажное 200 мл</t>
  </si>
  <si>
    <t>Маскулан тонизирующее с ароматом цитрусовых Масло массажное 200 мл</t>
  </si>
  <si>
    <t>Маскулан ультра скольжение массажный с помпой Гель-смазка интимный 130 мл</t>
  </si>
  <si>
    <t>Презервативы Маскулан 1 №10 ультра тутти-фрутти</t>
  </si>
  <si>
    <t>Презервативы Маскулан 1 №3 классик нежные</t>
  </si>
  <si>
    <t>Презервативы Маскулан 1 №3 ультра тутти-фрутти</t>
  </si>
  <si>
    <t>Презервативы Маскулан 2 №10 ультра особо тонкие</t>
  </si>
  <si>
    <t>Презервативы Маскулан 2 №3 ультра особо тонкие</t>
  </si>
  <si>
    <t>Презервативы Маскулан 3 №3 классик с кольцами и пупырышками</t>
  </si>
  <si>
    <t>Презервативы Маскулан 4 №10 классик увеличенного размера</t>
  </si>
  <si>
    <t>Презервативы Маскулан 4 №10 ультра стронг</t>
  </si>
  <si>
    <t>Презервативы Маскулан 4 №3 ультра стронг</t>
  </si>
  <si>
    <t>Ингалятор компрессорный Babybelle, модель BBN01-1 ('Классика')</t>
  </si>
  <si>
    <t>Ингалятор компрессорный Babybelle, модель BBN04 ('Дельфин')</t>
  </si>
  <si>
    <t>Ингалятор компрессорный Babybelle, модель BBN05 ('Слоник')</t>
  </si>
  <si>
    <t>Ингалятор компрессорный СN-234 A&amp;D</t>
  </si>
  <si>
    <t>Прибор для изм а/д UA-1100 автомат с адаптером A&amp;D</t>
  </si>
  <si>
    <t>Приборы для измерения давления</t>
  </si>
  <si>
    <t>Прибор для изм а/д UA-1200 автомат с адаптером A&amp;D</t>
  </si>
  <si>
    <t>Прибор для изм а/д UA-1300 автомат с адаптером A&amp;D</t>
  </si>
  <si>
    <t>Прибор для измерения а/д UA-911BT-С и частоты пульса с блютусом A&amp;D</t>
  </si>
  <si>
    <t>Прибор для измерения а/д UA-911BT и частоты пульса с блютусом A&amp;D</t>
  </si>
  <si>
    <t>Прибор для измерения а/д и частоты пульса цифровой UB-505 A&amp;D</t>
  </si>
  <si>
    <t>Термометры</t>
  </si>
  <si>
    <t>Тонометр LD-80 механический , без фонендоскопа профессиональный с тремя детскими манжетами(7-12 см,</t>
  </si>
  <si>
    <t>Тонометр UA-200 механический</t>
  </si>
  <si>
    <t>Тонометр мех.LD-60(встроенный фонендоскоп) и манжета 33-46 см.</t>
  </si>
  <si>
    <t>Часы песочные тип 2,исп.1 - на 1мин.</t>
  </si>
  <si>
    <t>Спортивный инвентарь, товары для фитнеса</t>
  </si>
  <si>
    <t>Часы песочные тип 2,исп.3 - на 3мин.</t>
  </si>
  <si>
    <t>Часы песочные тип 2,исп.4 - на 5мин.</t>
  </si>
  <si>
    <t>Часы песочные тип 3,исп.2;-3 мин</t>
  </si>
  <si>
    <t>Эспандеры кистевые игольчатые,7 см.пара,желтый М-111</t>
  </si>
  <si>
    <t>Компрессионный антиварикозный трикотаж</t>
  </si>
  <si>
    <t>EU122 Колготки компрессионные (2 класс компр.) 23-32 мм рт.ст., закр.носок №4 цв.бронза ERGOFORMA Ит</t>
  </si>
  <si>
    <t>EU122 Колготки компрессионные (2 класс компр.) 23-32 мм рт.ст., закр.носок №6 цв.бронза ERGOFORMA Ит</t>
  </si>
  <si>
    <t>EU122 Колготки компрессионные (2 класс компр.) 23-32 мм рт.ст., закр.носок №6 цв.черный ERGOFORMA Ит</t>
  </si>
  <si>
    <t>EU222 Чулки компрессионные (2 класс компр.) 23-32 мм рт.ст., закр.носок №3 цв.бронза ERGOFORMA Итали</t>
  </si>
  <si>
    <t>Массажные подушки</t>
  </si>
  <si>
    <t xml:space="preserve">Фиксаторы </t>
  </si>
  <si>
    <t>Ортопедические корсеты и корректоры осанки</t>
  </si>
  <si>
    <t>N310777_черный_L_Трусы корректирующие</t>
  </si>
  <si>
    <t>N310777_черный_М_Трусы корректирующие</t>
  </si>
  <si>
    <t>N410285_бежевый_L_Трусы-шорты корректирующие</t>
  </si>
  <si>
    <t>N410285_бежевый_M_Трусы-шорты корректирующие</t>
  </si>
  <si>
    <t>N410285_черный_L_Трусы-шорты корректирующие</t>
  </si>
  <si>
    <t>N410285_черный_М_Трусы-шорты корректирующие</t>
  </si>
  <si>
    <t>N410465_бежевый_М_Трусы-шорты корректирующие</t>
  </si>
  <si>
    <t>N410465_черные_L_Трусы-шорты корректирующие с высокой талией</t>
  </si>
  <si>
    <t>Wonder Life 'Скала' 3-4 кг 'ТЕХНО' Солевая лампа без дерев.подставки</t>
  </si>
  <si>
    <t>Соляные лампы, грелки </t>
  </si>
  <si>
    <t>Солевые грелки, гелевые компрессы</t>
  </si>
  <si>
    <t>Адаптер сетевой A&amp;D ТВ-233С</t>
  </si>
  <si>
    <t>Бандаж послеоперационный при опущении внутренних органов.Т-1361 р.№5(L)объем 100-120 см.</t>
  </si>
  <si>
    <t>Бандажи грыжевые</t>
  </si>
  <si>
    <t>Бандажи для шеи</t>
  </si>
  <si>
    <t>Бандаж для фиксации шейного отдела позвоночника, для детей грудничкового возраста ТВ-001 'ТРИВЕС' ,5</t>
  </si>
  <si>
    <t>Бандажи на голеностоп</t>
  </si>
  <si>
    <t>Бандажи на коленный сустав</t>
  </si>
  <si>
    <t>Бандаж послеоперационный на грудную клетку женскийТ-1338(№4)</t>
  </si>
  <si>
    <t>Бандаж послеоперационный на грудную клетку мужской Т-1339(№2)</t>
  </si>
  <si>
    <t>Бандаж послеоперационный Т-1345 разм.№(2-XS)ширина 26см.</t>
  </si>
  <si>
    <t>Бандаж эластичный для фиксации голеностопного сустава'Еврокомфорт' DО421(XL)</t>
  </si>
  <si>
    <t>Грелка солевая'Дед Мороз'</t>
  </si>
  <si>
    <t>Грелка солевая'ТИГРЕНОК'</t>
  </si>
  <si>
    <t>Грелка солевая 'Дракон'</t>
  </si>
  <si>
    <t>Дарсонваль ДЕ-212 Карат (4 насадки)</t>
  </si>
  <si>
    <t>К-600 Пояс противогрыжевой №3 (60-80 см)</t>
  </si>
  <si>
    <t>К-80-07 Бандаж шейного отдела мягкий для младенцев</t>
  </si>
  <si>
    <t>Корсет ортопедический КО-'ТРИВЕС',Т-1558(№3-S)'Элит'(4 ребра жесткости,ширина 24 см)</t>
  </si>
  <si>
    <t>Корсет ортопедический Т-1587 (№7-ХХL)(6 ребер жесткости,ширина 24 см)</t>
  </si>
  <si>
    <t>Манжета AND стандартная(22-32 см.)</t>
  </si>
  <si>
    <t>Манжета AND широкая (32-45см.)</t>
  </si>
  <si>
    <t>МН-102 Массажер медицинский NOZOMI</t>
  </si>
  <si>
    <t>Пояс-корсет,с упругими пластинами усиленный К-614,№3 (60-80 см.) 4 ребра жесткости,ширина 35 см.</t>
  </si>
  <si>
    <t>Прибор для измерения а/д UA-888 цифровой A&amp;D ЭКОНОМ</t>
  </si>
  <si>
    <t>Ортопедические стельки и приспособления для стопы</t>
  </si>
  <si>
    <t>Стельки</t>
  </si>
  <si>
    <t>С 4146 р.44_Стельки каркасные (дубленая кожа)</t>
  </si>
  <si>
    <t>Стельки ортопедические детские,кожа СТ-169 р.25 серии baby</t>
  </si>
  <si>
    <t xml:space="preserve">Ортопедические изделия для детей </t>
  </si>
  <si>
    <t>Стельки ортопедические детские,кожа СТ-169 р.25,5 серии baby</t>
  </si>
  <si>
    <t>Стельки ортопедические детские,кожа СТ-169 р.26 серии baby</t>
  </si>
  <si>
    <t>Стельки ортопедические детские,кожа СТ-169 р.28,5 серии baby</t>
  </si>
  <si>
    <t>Стельки ортопедические детские,кожа СТ-169 р.29 серии baby</t>
  </si>
  <si>
    <t>Стельки ортопедические детские,кожа СТ-169 р.30 серии baby</t>
  </si>
  <si>
    <t>Стельки ортопедические мужские,женские (мягкая кожа) СТ-130,р.45 Terneza</t>
  </si>
  <si>
    <t>Стетоскоп LD Prof 1(терапевт)</t>
  </si>
  <si>
    <t>Стетоскоп LD Prof 2 (педиатр)</t>
  </si>
  <si>
    <t>Т-1701(ХL1) Реклинатор ортопедический 'Evolution''</t>
  </si>
  <si>
    <t>Т-1702(XL1) Реклинатор ортопедический 'Evolution''</t>
  </si>
  <si>
    <t>Тонометр UA-705 L п/автомат</t>
  </si>
  <si>
    <t>Тонометр мех. LD-71 (стетоскоп в комплекте)</t>
  </si>
  <si>
    <t>Тонометр мех.LD-71 А(встроенный стетоскоп)</t>
  </si>
  <si>
    <t>Эластичный поясный корсет на лямках усиленный,черный F5510,размер.№М</t>
  </si>
  <si>
    <t>Расходные материалы</t>
  </si>
  <si>
    <t>Леккер-линдо карандаш от угревой сыпи и воспалений 5 мл</t>
  </si>
  <si>
    <t>Бальзам Формагриф-Наша звезда 5 мл</t>
  </si>
  <si>
    <t>Леккер для ухода за ушной раковиной Спрей 10 мл</t>
  </si>
  <si>
    <t>Леккер-суперчистотело маркер 5 мл</t>
  </si>
  <si>
    <t>Леккер-антипигмент маркер 5 мл</t>
  </si>
  <si>
    <t>Леккер-эплан карандаш 5 мл</t>
  </si>
  <si>
    <t>Артикул</t>
  </si>
  <si>
    <t>Наименование</t>
  </si>
  <si>
    <t>Цена</t>
  </si>
  <si>
    <t>Сумма</t>
  </si>
  <si>
    <t>все поля обязательны к заполнению</t>
  </si>
  <si>
    <t>Город:</t>
  </si>
  <si>
    <t>Название ТК:</t>
  </si>
  <si>
    <t>Телефон:</t>
  </si>
  <si>
    <t>Способ оплаты :</t>
  </si>
  <si>
    <t>ФИО:</t>
  </si>
  <si>
    <t>При сумме заказа от 10 до 20 тысяч - скидка 3%</t>
  </si>
  <si>
    <t>При сумме заказа свыше 20 тысяч - скидка 5%</t>
  </si>
  <si>
    <t>Цена со скидкой</t>
  </si>
  <si>
    <t>Контрацепция</t>
  </si>
  <si>
    <t>Курносики бутылочка с силик соской Золотая рыбка 250 мл</t>
  </si>
  <si>
    <t>Витамины</t>
  </si>
  <si>
    <t>Женское здоровье</t>
  </si>
  <si>
    <t>Мужское здоровье</t>
  </si>
  <si>
    <t>Мужская гигиена</t>
  </si>
  <si>
    <t>Поляризационные очки</t>
  </si>
  <si>
    <t>Маски медицинские</t>
  </si>
  <si>
    <t>Для контактных линз</t>
  </si>
  <si>
    <t>Резиновые изделия</t>
  </si>
  <si>
    <t>Ланцеты</t>
  </si>
  <si>
    <t>Гигиена малыша</t>
  </si>
  <si>
    <t>Посуда и поильники</t>
  </si>
  <si>
    <t>Пустышки и соски</t>
  </si>
  <si>
    <t>Спортивное питание</t>
  </si>
  <si>
    <t>Контроль массы тела</t>
  </si>
  <si>
    <t>Леденцы, мармелад</t>
  </si>
  <si>
    <t>АНТИПОЛИЦАЙ N6 ТАБЛ</t>
  </si>
  <si>
    <t>После праздника</t>
  </si>
  <si>
    <t>Средства от комаров</t>
  </si>
  <si>
    <t>Средства от клещей</t>
  </si>
  <si>
    <t>Детское питание</t>
  </si>
  <si>
    <t>Парфюмерия</t>
  </si>
  <si>
    <t>Для беременных, мам и детей</t>
  </si>
  <si>
    <t>Полезные травы</t>
  </si>
  <si>
    <t xml:space="preserve">Колготки антиварикозные 15-18мм рт.ст.,размер №5 цвет телесный, 102 </t>
  </si>
  <si>
    <t>Колготки антиварикозные(1 класс компр)18-22 мм.рт.ст.,№2,цв.черный 112</t>
  </si>
  <si>
    <t>Колготки антиварикозные плотные(1 класс компр)18-22 мм.рт.ст.,№6,цв.коричневый 115</t>
  </si>
  <si>
    <t>Колготки антиварикозные(1 класс компр)18-22 мм.рт.ст.,№4, коричневый 115</t>
  </si>
  <si>
    <t>Колготки антиварикозные(1 класс компр)18-22 мм.рт.ст.,№4,цв.черный 115</t>
  </si>
  <si>
    <t>Колготки антиварикозные(2 класс компр)23-32 мм.рт.ст.,№2, цв.телесный 121</t>
  </si>
  <si>
    <t>Колготки антиварикозные(2 класс компр)23-32 мм.рт.ст.,№2,цв.черный 121</t>
  </si>
  <si>
    <t>Колготки антиварикозные(2 класс компр)23-32 мм.рт.ст.,№3, цв.черный 121</t>
  </si>
  <si>
    <t>Колготки антиварикозные(2 класс компр)23-32 мм.рт.ст.,№4, цв.черный 121</t>
  </si>
  <si>
    <t>Колготки антиварикозные(2 класс компр)23-32 мм.рт.ст.,№5, цв.телесный 121</t>
  </si>
  <si>
    <t>При травмах и ушибах</t>
  </si>
  <si>
    <t>Разное</t>
  </si>
  <si>
    <t>Для беременных, мам и детей: Разное</t>
  </si>
  <si>
    <t>Аптека: Разное</t>
  </si>
  <si>
    <t>Гигиена: Разное</t>
  </si>
  <si>
    <t>Аптека</t>
  </si>
  <si>
    <t>Тонометр механический</t>
  </si>
  <si>
    <t>Тонометр автоматический</t>
  </si>
  <si>
    <t>Тонометр полуавтоматический</t>
  </si>
  <si>
    <t>ТОНОМЕТР UA-777 АВТОМАТ С АДАПТЕРОМ БОЛЬШ. МАНЖЕТА</t>
  </si>
  <si>
    <t>ТОНОМЕТР UA-777 АВТОМАТ С АДАПТЕРОМ</t>
  </si>
  <si>
    <t>ТОНОМЕТР UA-888 АВТОМАТ С АДАПТЕРОМ ЭКОНОМ</t>
  </si>
  <si>
    <t>ТОНОМЕТР UA-888 АВТОМАТ ЭКОНОМ</t>
  </si>
  <si>
    <t>ТОНОМЕТР UA-888 АВТОМАТ С АДАПТЕРОМ</t>
  </si>
  <si>
    <t>ТОНОМЕТР UA-888 АВТОМАТ</t>
  </si>
  <si>
    <t>Тонометр Omron M2 basic автомат на плечо</t>
  </si>
  <si>
    <t>Тонометр Omron M2 Basic универсальная манжета+адаптер</t>
  </si>
  <si>
    <t>ТОНОМЕТР AND полуавтомат UA-604 в ассортименте</t>
  </si>
  <si>
    <t>ТОНОМЕТР AND автомат на запястье UB-202</t>
  </si>
  <si>
    <t>ТОНОМЕТР AND механ. UA-100</t>
  </si>
  <si>
    <t>ТОНОМЕТР BP W100 АВТОМАТ НА ЗАПЯСТЬЕ ДИАГН АРИТ</t>
  </si>
  <si>
    <t>ТОНОМЕТР BP А1 EASY АВТОМАТ ДИАГН ПРИ АРИТМ</t>
  </si>
  <si>
    <t>ТОНОМЕТР BP А2 BASIC АВТОМАТ ДИАГН ПРИ АРИТМ/АДАПТЕР</t>
  </si>
  <si>
    <t>ТОНОМЕТР LD-71A МЕХАН/ВСТРОЕН СТЕТОСКОП/Little Doctor</t>
  </si>
  <si>
    <t>ТОНОМЕТР LD-81 КОМБ ТИП/ВСТРОЕН СТЕТОСКОП/Little Doctor</t>
  </si>
  <si>
    <t>Баб лукошко Пюре груша/яблоко б/сах 5+ 200г</t>
  </si>
  <si>
    <t>Баб лукошко Пюре говядина/тыква 100г</t>
  </si>
  <si>
    <t>Баб лукошко Пюре треска/картофель 100г</t>
  </si>
  <si>
    <t>Баб лукошко Пюре говядина/цв капуста б/соли 6+ 100г</t>
  </si>
  <si>
    <t>Сбор грудной N2 Иван-Чай пачка 50г</t>
  </si>
  <si>
    <t>Cиликоновая трубочка для компрессорных ингаляторов</t>
  </si>
  <si>
    <t>ER-603 Увлажнитель воздуха ультразвуковой, 1,8 л (до 33 м2)</t>
  </si>
  <si>
    <t>Увлажнители воздуха</t>
  </si>
  <si>
    <t>Бандаж послеоперационный при опущении внутренних органов.Т-1361 р.№4(М)объем 80-100 см.</t>
  </si>
  <si>
    <t>Бандаж для легкой фиксации шейного отдела позвоночника, для взрослых ТВ-005 'ТРИВЕС' ,11 см.</t>
  </si>
  <si>
    <t>Тонометр UA-1100 /автомат/адаптер/гипоаллергенная манжета N 1</t>
  </si>
  <si>
    <t>Тонометр UA 705 полуавтоматический</t>
  </si>
  <si>
    <t>Тонометр A и D автомат на плечо д/женщин UA-669 с адаптером N 1</t>
  </si>
  <si>
    <t>Тонометр UA-100 /механич/стетоскоп N 1</t>
  </si>
  <si>
    <t>Тонометр UA-1200 /автомат/адаптер/большой дисплей N 1</t>
  </si>
  <si>
    <t>Тонометр UA-505 на запястье N 1</t>
  </si>
  <si>
    <t>ТОНОМЕТР UA-1300 АВТОМАТ/ГОВОРЯЩ</t>
  </si>
  <si>
    <t>ТОНОМЕТР UA-705 П/АВТОМАТ БОЛЬШАЯ МАНЖЕТА</t>
  </si>
  <si>
    <t>ТОНОМЕТР UA-911BT-C  С ПЕРЕД  ДАННЫХ ПО БЛЮТУС</t>
  </si>
  <si>
    <t>Тонометр UA669 (авт розовый для женщин+ адаптер) шт. N1</t>
  </si>
  <si>
    <t>ТОНОМЕТР LD12 НА ЗАПЯСТЬЕ АВТОМАТ/ИНДИК АРИТМИИ</t>
  </si>
  <si>
    <t>Литтл Доктор Тонометр LD3A</t>
  </si>
  <si>
    <t>Тонометр LD-60 механический  встроенный фонендоскоп и манжета 33-46см шт. N1</t>
  </si>
  <si>
    <t>Тонометр Omron R 1 автомат на запястье N 1</t>
  </si>
  <si>
    <t>НАТУРЕЛЛА ПРОКЛАДКИ МАКСИ С КРЫЛЫШКАМИ N8</t>
  </si>
  <si>
    <t>ТАМПОНЫ O.B. ПРОКОМФОРТ SUPER PLUS N16</t>
  </si>
  <si>
    <t>ЧЕРНИКА-ФОРТЕ 0,25 N100 ТАБЛ</t>
  </si>
  <si>
    <t>ПИВНЫЕ ДРОЖЖИ НАГИПОЛ-2 ПРИ УГРЕВОЙ СЫПИ N100 ТАБЛ</t>
  </si>
  <si>
    <t>ПИВНЫЕ ДРОЖЖИ+СЕРА N100 ТАБЛ</t>
  </si>
  <si>
    <t>БИНТ МАРЛЕВЫЙ МЕДИЦ СТЕРИЛЬНЫЙ 10МХ16СМ ИНД/УП</t>
  </si>
  <si>
    <t>ДЭТА БЭБИ КРЕМ ДЕТСКИЙ 50МЛ</t>
  </si>
  <si>
    <t xml:space="preserve">Крем Боро Фреш ромашка </t>
  </si>
  <si>
    <t>ФрутоНяня сок яблоко/виноград осветл 500мл</t>
  </si>
  <si>
    <t>Зубная паста Сплат Ароматерапия 100мл</t>
  </si>
  <si>
    <t>ORAL-B Зубная щетка 3Effect 1-2-3 Classic 40 средняя</t>
  </si>
  <si>
    <t>Ирригаторы и зубные щетки</t>
  </si>
  <si>
    <t>Чулки антиварикозные(2 класс компр)23-32 мм.рт.ст.,№3,цв.черный 221</t>
  </si>
  <si>
    <t>F1292 Фиксатор колена с полицентрич.шарнирами неразъемный /М/</t>
  </si>
  <si>
    <t>Влагостойкий мастер по очистке кожи щетка SR-02 Е,спонж,массажный аппликатор</t>
  </si>
  <si>
    <t>Водостойкий SPA массажерс SR-03А набором аппликаторов</t>
  </si>
  <si>
    <t>Мяч массажный 9 см красный (для занятия фитнесом) L 0109</t>
  </si>
  <si>
    <t>Литтл Доктор Тонометр LD2</t>
  </si>
  <si>
    <t>Массажер Чудо-банка №2 Тюльпан</t>
  </si>
  <si>
    <t>Массажер-эспандер М-201 кистевой (силиконовый,пара)</t>
  </si>
  <si>
    <t>Массажер иппликатор Тибетский валик д/шеи магнитный (желтый)</t>
  </si>
  <si>
    <t>Массажер иппликатор Тибетский коврик на мягк. подлож. 17х28см (красный)</t>
  </si>
  <si>
    <t>СЕНИ ПЕЛЕНКИ УРОЛОГ SOFT 90 X 60 CМ N30</t>
  </si>
  <si>
    <t>СЕНИ ПЕЛЕНКИ SOFT NORMAL 90Х60 N30</t>
  </si>
  <si>
    <t>ЧАЙ ЭВАЛАР БИО ГИНЕКОЛОГИЧ ТРАВЫ 1,5 N20 Ф/ПАК</t>
  </si>
  <si>
    <t>ЧАЙ ЭВАЛАР БИО ГИПОТЕНЗИВНЫЕ ТРАВЫ 1,5 N20 Ф/ПАК</t>
  </si>
  <si>
    <t>ЧАЙ ЭВАЛАР БИО Д/КОНТРОЛЯ АППЕТИТА 1,5 N20 Ф/ПАК</t>
  </si>
  <si>
    <t>ЧАЙ ЭВАЛАР БИО Д/ПОЧЕК 1,5 N20 Ф/ПАК</t>
  </si>
  <si>
    <t>ЧАЙ ЭВАЛАР БИО Д/СЕРДЦА/СОСУДОВ 1,5 N20 Ф/ПАК</t>
  </si>
  <si>
    <t>ЧАЙ ЭВАЛАР БИО ЖЕЛУДОЧНО-КИШЕЧН 1,8 N20 Ф/ПАК</t>
  </si>
  <si>
    <t>ЧАЙ ЭВАЛАР БИО ПРИ КАШЛЕ 2,0 N20 Ф/ПАК</t>
  </si>
  <si>
    <t>ЧАЙ ЭВАЛАР БИО РОМАШКА N20 Ф/ПАК</t>
  </si>
  <si>
    <t>МАСЛО ОБЛЕПИХОВОЕ КОСМЕТИЧ 100МЛ ФЛАК /МИРРОЛЛА/</t>
  </si>
  <si>
    <t>Пластырь перцовый 10см х 18см перф N 1 - Верофарм</t>
  </si>
  <si>
    <t>ШИПОВНИКА ПЛОДЫ 100,0 - ЗДОРОВЬЕ</t>
  </si>
  <si>
    <t>МЕДЕЛА МОЛОКООТСОС МИНИ ЭЛЕКТРИК С РЕГУЛИРУЕМОЙ СИЛОЙ СЦЕЖИВАНИЯ</t>
  </si>
  <si>
    <t>ПРОТЕФИКС КРЕМ ФИКСИР ЭКСТРА-СИЛЬНЫЙ 40,0</t>
  </si>
  <si>
    <t>Уход за зубными протезами</t>
  </si>
  <si>
    <t>ПРОТЕФИКС КРЕМ ФИКСИР ЭКСТРА-СИЛЬНЫЙ 40,0/МЯТА/</t>
  </si>
  <si>
    <t>ФРЕНЧИ УМНАЯ ЭМАЛЬ ЛАК-УКРЕПИТЕЛЬ Д/НОГТЕЙ 11МЛ /117/РИМСКИЕ КАНИКУЛЫ/</t>
  </si>
  <si>
    <t>Уход за ногтями</t>
  </si>
  <si>
    <t xml:space="preserve">Лечебный лак для ногтей </t>
  </si>
  <si>
    <t>ФРЕНЧИ УМНАЯ ЭМАЛЬ ЛАК-УКРЕПИТЕЛЬ Д/НОГТЕЙ 11МЛ /141/СЛОНОВАЯ КОСТЬ/</t>
  </si>
  <si>
    <t>ФРЕНЧИ УМНАЯ ЭМАЛЬ ЛАК-УКРЕПИТЕЛЬ Д/НОГТЕЙ 11МЛ /105/РОЗОВЫЕ ГРЕЗЫ/</t>
  </si>
  <si>
    <t>ФРЕНЧИ УМНАЯ ЭМАЛЬ ЛАК-УКРЕПИТЕЛЬ Д/НОГТЕЙ 11МЛ /106/МОРОЗНЫЙ УЗОР/</t>
  </si>
  <si>
    <t>ФРЕНЧИ УМНАЯ ЭМАЛЬ ЛАК-УКРЕПИТЕЛЬ Д/НОГТЕЙ 11МЛ /109/БЕЖЕВАЯ ВУАЛЬ/</t>
  </si>
  <si>
    <t>ФРЕНЧИ УМНАЯ ЭМАЛЬ ЛАК-УКРЕПИТЕЛЬ Д/НОГТЕЙ 11МЛ /111/ПРИБРЕЖНЫЙ ПЕСОК/</t>
  </si>
  <si>
    <t>ФРЕНЧИ УМНАЯ ЭМАЛЬ ЛАК-УКРЕПИТЕЛЬ Д/НОГТЕЙ 11МЛ /115/ГРЯЗНЫЕ ТАНЦЫ/</t>
  </si>
  <si>
    <t>ФРЕНЧИ УМНАЯ ЭМАЛЬ ЛАК-УКРЕПИТЕЛЬ Д/НОГТЕЙ 11МЛ /118/КРЕМ БРЮЛЕ/</t>
  </si>
  <si>
    <t>ФРЕНЧИ УМНАЯ ЭМАЛЬ ЛАК-УКРЕПИТЕЛЬ Д/НОГТЕЙ 11МЛ /120/ОТБЛЕСК ЗАКАТА/</t>
  </si>
  <si>
    <t>ФРЕНЧИ УМНАЯ ЭМАЛЬ ЛАК-УКРЕПИТЕЛЬ Д/НОГТЕЙ 11МЛ /121/МОККО/</t>
  </si>
  <si>
    <t>ФРЕНЧИ УМНАЯ ЭМАЛЬ ЛАК-УКРЕПИТЕЛЬ Д/НОГТЕЙ 11МЛ /123/ВИШНЕВЫЙ ПУНШ/</t>
  </si>
  <si>
    <t>ФРЕНЧИ УМНАЯ ЭМАЛЬ ЛАК-УКРЕПИТЕЛЬ Д/НОГТЕЙ 11МЛ /124/ПЛАМЕННОЕ СЕРДЦЕ/</t>
  </si>
  <si>
    <t>ФРЕНЧИ УМНАЯ ЭМАЛЬ ЛАК-УКРЕПИТЕЛЬ Д/НОГТЕЙ 11МЛ /125/БАГРЯНАЯ КАПЛЯ/</t>
  </si>
  <si>
    <t>ФРЕНЧИ УМНАЯ ЭМАЛЬ ЛАК-УКРЕПИТЕЛЬ Д/НОГТЕЙ 11МЛ /128/СВАДЕБНОЕ ТОРЖЕСТВО/</t>
  </si>
  <si>
    <t>ФРЕНЧИ УМНАЯ ЭМАЛЬ ЛАК-УКРЕПИТЕЛЬ Д/НОГТЕЙ 11МЛ /131/РОЗОВАЯ ОРХИДЕЯ/</t>
  </si>
  <si>
    <t>ФРЕНЧИ УМНАЯ ЭМАЛЬ ЛАК-УКРЕПИТЕЛЬ Д/НОГТЕЙ 11МЛ /143/БРУСНИЧНАЯ ПОЛЯНА/</t>
  </si>
  <si>
    <t>ФРЕНЧИ УМНАЯ ЭМАЛЬ ЛАК-УКРЕПИТЕЛЬ Д/НОГТЕЙ 11МЛ /144/СЛИВОВЫЙ ДЖЕМ/</t>
  </si>
  <si>
    <t>ФРЕНЧИ УМНАЯ ЭМАЛЬ ЛАК-УКРЕПИТЕЛЬ Д/НОГТЕЙ 11МЛ /145/СОБЛАЗН/</t>
  </si>
  <si>
    <t>ФРЕНЧИ УМНАЯ ЭМАЛЬ ЛАК-УКРЕПИТЕЛЬ Д/НОГТЕЙ 11МЛ /148/САТИНОВЫЙ ДУРМАН/</t>
  </si>
  <si>
    <t>ФРЕНЧИ УМНАЯ ЭМАЛЬ ЛАК-УКРЕПИТЕЛЬ Д/НОГТЕЙ 11МЛ /151/КОРАЛЛОВЫЙ КРИСТАЛЛ/</t>
  </si>
  <si>
    <t>ФРЕНЧИ УМНАЯ ЭМАЛЬ ЛАК-УКРЕПИТЕЛЬ Д/НОГТЕЙ 11МЛ /165/КЛЕОПАТРА/</t>
  </si>
  <si>
    <t>МАСЛО ЭФИРНОЕ ЛАВАНДА 10МЛ ИНД/УП /БОТАНИКА/</t>
  </si>
  <si>
    <t>ВАТНЫЕ ДИСКИ АМЕЛИЯ N100</t>
  </si>
  <si>
    <t>КУСАЛОЧКА РЫБИЙ ЖИР Д/ДЕТ N90 ЖЕВ КАПС 500мг</t>
  </si>
  <si>
    <t>ГЕМАТОГЕН С КОКОСОМ 40,0 ПЛИТКА/ЭКЗОН</t>
  </si>
  <si>
    <t>ГЕМАТОГЕН С ЧЕРНОСЛИВОМ 40,0 ПЛИТКА/ЭКЗОН</t>
  </si>
  <si>
    <t>ГЕМАТОГЕН ШОКОЛАДНЫЙ 40,0 /ЭКЗОН/</t>
  </si>
  <si>
    <t>АД-НОРМА N60 КАПС</t>
  </si>
  <si>
    <t>БОРОВАЯ МАТКА 2,0 N20 Ф/ПАК</t>
  </si>
  <si>
    <t>БОРОВАЯ МАТКА 2,0 N20 Ф/ПАК НАПИТОК ЧАЙНЫЙ ТРАВЯНОЙ (Биокор)</t>
  </si>
  <si>
    <t>БОРОВАЯ МАТКА 30,0</t>
  </si>
  <si>
    <t>КРАСНАЯ ЩЕТКА 30,0</t>
  </si>
  <si>
    <t>КРАСНАЯ ЩЕТКА ФИТОЧАЙ 1,5 N20 Ф/П/ФАРМ ГРУПП</t>
  </si>
  <si>
    <t>КРАСНАЯ ЩЕТКА ФИТОЧАЙ 30,0</t>
  </si>
  <si>
    <t>ЛОПУХА КОРНИ 50,0 ЛЕКРА-СЭТ</t>
  </si>
  <si>
    <t>ДОППЕЛЬГЕРЦ АКТИВ ВИТАМИНЫ Д/ГЛАЗ ЛЮТЕИН/ЧЕРНИКА N30 КАПС</t>
  </si>
  <si>
    <t>БАЛЬЗАМ АЛТАЙСКИЙ БУКЕТ АНТИСТРЕССОВЫЙ 250МЛ</t>
  </si>
  <si>
    <t>ТЕНА ПРОКЛАДКИ МЕН УРОВЕНЬ 2 N10</t>
  </si>
  <si>
    <t>DENTOROL ЗУБНАЯ НИТЬ КЛУБНИКА 65М</t>
  </si>
  <si>
    <t>Зубной порошок</t>
  </si>
  <si>
    <t>FITO ДОКТОР ЗУБНОЙ ПОРОШОК В ГОТОВОМ ВИДЕ ПРОФЕССИОНАЛЬНОЕ ОТБЕЛИВАНИЕ 45МЛ ТУБА</t>
  </si>
  <si>
    <t>INNOVA SENSITIVE ЗУБНАЯ ПАСТА ВОССТ/ЗДОР ДЕСЕН75МЛ</t>
  </si>
  <si>
    <t>LISTERINE EXPERT ОПОЛАСКИВ Д/ПОЛ РТА ЗАЩИТА ОТ КАРИЕСА /БЕЗ СПИРТА/ 250МЛ</t>
  </si>
  <si>
    <t>LISTERINE EXPERT ОПОЛАСКИВ Д/ПОЛ РТА ЭКСПЕРТ ОТБЕЛИВ/МЯТА 250МЛ</t>
  </si>
  <si>
    <t>LISTERINE ОПОЛАСКИВАТЕЛЬ TOTAL CARE 250МЛ</t>
  </si>
  <si>
    <t>LISTERINE ОПОЛАСКИВАТЕЛЬ TOTAL CARE 500МЛ</t>
  </si>
  <si>
    <t>LISTERINE ОПОЛАСКИВАТЕЛЬ СВЕЖАЯ МЯТА 500МЛ</t>
  </si>
  <si>
    <t>NATURA KAMCHATKA ПАСТА ЗУБНАЯ НАТУР КАМЧАТСКАЯ ДЛЯ БЕЛОСНЕЖНОЙ УЛЫБКИ 100МЛ</t>
  </si>
  <si>
    <t>NATURA KAMCHATKA ПАСТА ЗУБНАЯ НАТУР КАМЧАТСКАЯ ДЛЯ ЗДОРОВЬЯ ЗУБОВ И ДЕСЕН 100МЛ</t>
  </si>
  <si>
    <t>АКВАФРЕШ ЗУБНАЯ ПАСТА МОИ БОЛЬШ ЗУБКИ 50МЛ/ОТ 6ЛЕТ</t>
  </si>
  <si>
    <t>АКВИРИН ЛОСЬОН 50МЛ</t>
  </si>
  <si>
    <t>FOOTPRIM ГЕЛЬ ДЛЯ НОГ ОХЛАЖДАЮЩИЙ 100МЛ</t>
  </si>
  <si>
    <t>ELFAPHARM 7 МАСЕЛ ШАМПУНЬ 7В1 П/ВЫПАД ВОЛОС 200МЛ</t>
  </si>
  <si>
    <t>ELFAPHARM БАЛЬЗАМ-МАСКА РЕПЕЙНАЯ ВОССТАН П/ВЫПАД ВОЛ 200МЛ</t>
  </si>
  <si>
    <t>CAREFREE ГЕЛЬ Д/ИНТИМНОЙ ГИГИЕНЫ 200МЛ /АЛОЭ/</t>
  </si>
  <si>
    <t>CAREFREE ПРОКЛАДКИ ЕЖЕДН LONG PLUS N24</t>
  </si>
  <si>
    <t>LIBRESSE ПРОКЛАДКИ УЛЬТРА НОРМАЛ С МЯГК ПОВ N10</t>
  </si>
  <si>
    <t>NATURELLA ПРОКЛАДКИ CLASSIC АРОМАТИЗИР С КРЫЛЫШКАМИ BASIC MAXI N8</t>
  </si>
  <si>
    <t>БЕЛЛА NOVA KOMFORT ПРОКЛАДКИ ВПИТ AIR SOFTIPLAIT N10</t>
  </si>
  <si>
    <t>ROSE OF BULGARIA МЫЛО НАТУРАЛЬНОЕ КОСМЕТИЧЕСКОЕ 100г С ЧАСТИЧКАМИ ЛЕПЕСТКОВ РОЗ</t>
  </si>
  <si>
    <t>АЛИСА МЫЛО ДЕТСКОЕ 150,0</t>
  </si>
  <si>
    <t>БАЛЬЗАМ ЖЕЛТЫЙ Д/ВАНН 250МЛ</t>
  </si>
  <si>
    <t>CETTUA САЛФЕТКИ МАТИРУЮЩ Д/ЛИЦА N50</t>
  </si>
  <si>
    <t>MY ROSE OF BULGARIA ГЕЛЬ ОЧИЩАЮЩИЙ Д/ЛИЦА 150МЛ</t>
  </si>
  <si>
    <t>MY ROSE OF BULGARIA КРЕМ Д/ЛИЦА ДНЕВНОЙ П/МОРЩИН ANTI-WRINKLE DAY CREAM 50МЛ</t>
  </si>
  <si>
    <t>MY ROSE OF BULGARIA КРЕМ Д/ЛИЦА ДНЕВНОЙ УВЛ 50МЛ</t>
  </si>
  <si>
    <t>MY ROSE OF BULGARIA КРЕМ Д/ЛИЦА НОЧНОЙ П/МОРЩИН ANTI-WRINKLE NIGHT CREAM 50МЛ</t>
  </si>
  <si>
    <t>MY ROSE OF BULGARIA МИЦЕЛЛЯРНАЯ РОЗОВАЯ ВОДА MICELLAR ROSE WATER 220МЛ</t>
  </si>
  <si>
    <t>MY ROSE OF BULGARIA РОЗОВАЯ ВОДА 220МЛ</t>
  </si>
  <si>
    <t>NATURA KAMCHATKA ВОДА МИЦЕЛЛЯРНАЯ ОЧИЩАЮЩАЯ С МАСЛАМИ 200МЛ</t>
  </si>
  <si>
    <t>NATURA KAMCHATKA СКРАБ Д/ЛИЦА ВУЛКАНИЧЕСКИЙ АКТИВНЫЙ DETOX 150МЛ</t>
  </si>
  <si>
    <t>PELLESANA BIOHYALURON GOLD ГЕЛЬ С ГИАЛУР К-ТОЙ АКТИВН КОЛЛАГЕНОМ И ЗОЛОТОМ Д/КОЖИ ВОКРУГ ГЛАЗ 15МЛ</t>
  </si>
  <si>
    <t>PELLESANA МАСЛО АЗАЛИИ ЭФИРНОЕ 10МЛ</t>
  </si>
  <si>
    <t>PELLESANA МАСЛО АНАНАСА ЭФИРНОЕ 10МЛ</t>
  </si>
  <si>
    <t>PELLESANA МАСЛО АРБУЗА ЭФИРНОЕ 10МЛ</t>
  </si>
  <si>
    <t>PELLESANA МАСЛО БАРБАРИСА ЭФИРНОЕ 10МЛ</t>
  </si>
  <si>
    <t>PELLESANA МАСЛО ЕЖЕВИКИ СИБИРСКОЙ ЭФИРНОЕ 10МЛ</t>
  </si>
  <si>
    <t>PELLESANA МАСЛО КАСТОРОВОЕ КОСМЕТИЧ 50МЛ</t>
  </si>
  <si>
    <t>PELLESANA МАСЛО КЛУБНИКИ ЭФИРНОЕ 10МЛ</t>
  </si>
  <si>
    <t>PELLESANA МАСЛО ЛИЧИ ЭФИРНОЕ 10МЛ</t>
  </si>
  <si>
    <t>PELLESANA МАСЛО СИРЕНИ МАХРОВОЙ ЭФИРНОЕ 10МЛ</t>
  </si>
  <si>
    <t>PELLESANA МАСЛО СМОРОДИНЫ ЧЕРНОЙ ЭФИРНОЕ 10МЛ</t>
  </si>
  <si>
    <t>PELLESANA МАСЛО ЯБЛОКА ЭФИРНОЕ 10МЛ</t>
  </si>
  <si>
    <t>АВОКАДО МАСЛО КОСМЕТИЧЕСКОЕ 10МЛ</t>
  </si>
  <si>
    <t>ВАЗЕЛИНОВОЕ МАСЛО КОСМЕТИЧ 100МЛ ФЛАК Д/НАРУЖ ПРИМ /ЭКОТЕКС /</t>
  </si>
  <si>
    <t>МАСЛО АБРИКОС ИЗ КОСТОЧЕК НАТУР РАСТИТ 30МЛ ФЛАК ИНД/УП/БОТАНИКА</t>
  </si>
  <si>
    <t>911- ПАНТЕНОЛ КРЕМ 50МЛ</t>
  </si>
  <si>
    <t>EVELINE NAIL THERAPY PROFESSIONAL ПРЕПАРАТ 8В1 ЗДОРОВЫЕ НОГТИ 12МЛ ФК</t>
  </si>
  <si>
    <t>MY ROSE OF BULGARIA КРЕМ Д/РУК 75МЛ</t>
  </si>
  <si>
    <t>ROSE OF BULGARIA КРЕМ ДЛЯ РУК 75МЛ</t>
  </si>
  <si>
    <t>АЙ КЬЮ БЬЮТИ ВЫСОКОЭФФЕКТИВНЫЙ УДАЛИТЕЛЬ КУТИКУЛЫ/STOP CUTICLE 12,5МЛ</t>
  </si>
  <si>
    <t>АЙ КЬЮ БЬЮТИ СПА УХОД Д/НОГТЕЙ/КУТИКУЛЫ 5 В 1/NAIL SPA 5 IN 1 12,5МЛ</t>
  </si>
  <si>
    <t>АЙ КЬЮ БЬЮТИ СТОЙКОЕ СР-ВО ОТ ОБГРЫЗАНИЯ НОГТЕЙ/NO BITE 12,5МЛ</t>
  </si>
  <si>
    <t>АЙ КЬЮ БЬЮТИ СУПЕРСТОЙКАЯ ЗАЩИТА МАНИКЮРА/10 DAYS TOP 12,5МЛ</t>
  </si>
  <si>
    <t>БАРХАТНЫЕ РУЧКИ КРЕМ ГИПОАЛЛЕРГЕН Д/РУК Б/ЗАП 80МЛ</t>
  </si>
  <si>
    <t>БАРХАТНЫЕ РУЧКИ КРЕМ ДЛЯ РУК ОСНОВНОЙ УХОД 45МЛ</t>
  </si>
  <si>
    <t>ЕМКОСТЬ-КОНТЕЙНЕР ОДНОРАЗ СТЕР Д/БИОМАТЕРИАЛОВ 125МЛ/КЭРРОТ/</t>
  </si>
  <si>
    <t>КОНТЕЙНЕР Д/ХРАН/ТРАНСПОРТ БИОМАТЕР 120МЛ/СТЕР</t>
  </si>
  <si>
    <t>КОНТЕЙНЕР Д/ХРАН/ТРАНСПОРТ БИОМАТЕР 60МЛ ЛОЖК/СТЕР</t>
  </si>
  <si>
    <t>КОНТЕЙНЕР МЕДИЦИНСКИЙ ОДНОРАЗ 120МЛ/ СТЕРИЛЬНЫЙ/ ИНД/УП</t>
  </si>
  <si>
    <t>КОНТЕЙНЕР МЕДИЦИНСКИЙ ОДНОРАЗ С ЛОЖКОЙ СТЕР 60МЛ/ПЕРИНТ</t>
  </si>
  <si>
    <t>КОНТЕЙНЕР МЕДИЦИНСКИЙ ОДНОРАЗ СТЕР 60МЛ/ПЕРИНТ</t>
  </si>
  <si>
    <t>МАСКА МЕДИЦИНСКАЯ LATIO КЛАССИК N50</t>
  </si>
  <si>
    <t>ID ANAFORM ANATOMIC ПОДГУЗНИКИ-ТРУСЫ ДЛЯ ВЗРОСЛЫХ /Д/ВЗР/ L N10</t>
  </si>
  <si>
    <t>ЕВРОН CARE САЛФЕТКИ ВЛАЖНЫЕ N64</t>
  </si>
  <si>
    <t>АКТИВТЕКС ХЛ САЛФЕТКА ЛЕЧЕН РАН/УШИБ 10Х10СМ N10</t>
  </si>
  <si>
    <t>АКТИВТЕКС ХФ САЛФЕТКА РАСШИР А/МИКРОБ 10Х10СМ N10</t>
  </si>
  <si>
    <t>БИНТ МАРЛЕВЫЙ МЕДИЦ НЕСТЕРИЛЬНЫЙ 5МХ10СМ ИНД/УП</t>
  </si>
  <si>
    <t>БИНТ МАРЛЕВЫЙ МЕДИЦ НЕСТЕРИЛЬНЫЙ 5МХ10СМ ИНД/УП /НАВТЕКС/</t>
  </si>
  <si>
    <t>БИНТ МАРЛЕВЫЙ МЕДИЦ НЕСТЕРИЛЬНЫЙ 7МХ14СМ ИНД/УП</t>
  </si>
  <si>
    <t>БИНТ МАРЛЕВЫЙ МЕДИЦ НЕСТЕРИЛЬНЫЙ 7МХ14СМ ИНД/УП /НАВТЕКС/</t>
  </si>
  <si>
    <t>БИНТ МЕДИЦ СТЕРИЛЬНЫЙ 10МХ16СМ ИНД/УП</t>
  </si>
  <si>
    <t>ИППЛИКАТОР ТИБЕТ МАССАЖ НА МЯГК ПОДЛОЖ/ЗЕЛЕН 12Х22</t>
  </si>
  <si>
    <t>Иппликаторы</t>
  </si>
  <si>
    <t>ЧУДО-ВАРЕЖКА МАССАЖЕР МЕДИЦИН Д/ТЕЛА</t>
  </si>
  <si>
    <t>ГРЕЛКА РЕЗИНОВАЯ /ТИП А2</t>
  </si>
  <si>
    <t>ГРЕЛКА РЕЗИНОВАЯ /ТИП А3</t>
  </si>
  <si>
    <t>ЖГУТ ЭСМАРХА КРОВООСТАНАВЛИВАЮЩ</t>
  </si>
  <si>
    <t>КЛЕЕНКА ПОДКЛАДН ПВХ ВИТАЛФАРМ 1,4М Х1,0М+КЛЕЕНКА 0,48Х0,68М В ПОДАРОК</t>
  </si>
  <si>
    <t>КЛЕЕНКА ПОДКЛАДНАЯ ПВХ ВИТАЛФАРМ 2,0 Х1,4М</t>
  </si>
  <si>
    <t>КРУЖКА ЭСМАРХА РЕЗИНОВАЯ N3</t>
  </si>
  <si>
    <t>ГРУША (НАГНЕТАТЕЛЬ) RB-101G Д/П/АВТ ТОНОМЕТРОВ</t>
  </si>
  <si>
    <t>ЛАНЦЕТЫ ONE TOUCH ULTRA SOFT N25</t>
  </si>
  <si>
    <t>BABYLINE ПРИСЫПКА ДЕТСКАЯ С НАТУР ПЫЛЬЦОЙ СОСНЫ 125,0</t>
  </si>
  <si>
    <t>BABYLINE ПРИСЫПКА ДЕТСКАЯ С ОКСИДОМ ЦИНКА 125,0</t>
  </si>
  <si>
    <t>BEBBLE BODE MILK МОЛОЧКО ДЛЯ ТЕЛА 200МЛ</t>
  </si>
  <si>
    <t>BEBBLE WASH GEL ГЕЛЬ ДЛЯ МЫТЬЯ 400МЛ</t>
  </si>
  <si>
    <t>BEBBLE ШАМПУНЬ Д/ВОЛОС/ТЕЛА SHAMPOO&amp;BODY WASH 400МЛ</t>
  </si>
  <si>
    <t>HAPPY BABY ЗУБНАЯ ЩЕТКА НА ПАЛЕЦ С ФУТЛЯРОМ FINGER SILICONE 6+</t>
  </si>
  <si>
    <t>HAPPY BABY НАБОР МАНИКЮРНЫЙ ДЕТ НОЖНИЧКИ ПИЛОЧКА</t>
  </si>
  <si>
    <t>БЭБИЛАЙН (BABYLINE) ПЕЛЕНКИ ГЕЛЕВЫЕ 60Х60СМ N5</t>
  </si>
  <si>
    <t>HAPPY BABY FEEDING BOWL ТАРЕЛКА ГЛУБОКАЯ 6МЕС+</t>
  </si>
  <si>
    <t>МИЛФОРД SUSS ПОДСЛАСТИТЕЛЬ N650 ТАБЛ</t>
  </si>
  <si>
    <t>МИЛФОРД СТЕВИЯ ПОДСЛАСТИТЕЛЬ N100 ТАБЛ</t>
  </si>
  <si>
    <t>HALLS ЛЕДЕНЦЫ МЕД И ЛИМОН 25,0 N9 (ХОЛЛС)</t>
  </si>
  <si>
    <t>HALLS ЛЕДЕНЦЫ ОРИГИНАЛЬНЫЙ 25,0 N9 (ХОЛЛС)</t>
  </si>
  <si>
    <t>АНТИПОЛИЦАЙ ДВОЙНОЙ+ЭНЕРГ КОФЕ N2 КАРАМЕЛЬ ЛЕДЕНЦ</t>
  </si>
  <si>
    <t>ПАРАНИТ СПРЕЙ СРЕДСТВО ПЕДИКУЛИЦИД 100МЛ+РАСЧ</t>
  </si>
  <si>
    <t>ГЛЕНВИТОЛ АСКОРБИН КИСЛОТА+ ГЛЮКОЗА СО ВКУСОМ МАЛИНЫ N10ТАБ СТРИП</t>
  </si>
  <si>
    <t>Нивея бальзам д/губ Lip Care сияние жемчуга 4.8г</t>
  </si>
  <si>
    <t>Пихтовое масло фл 30мл</t>
  </si>
  <si>
    <t>Масло репейное с прополисом 100мл</t>
  </si>
  <si>
    <t>Прокладки Либресс Natural care Ультра Нормал N 10</t>
  </si>
  <si>
    <t>Прокладки Милана макси драй N 10</t>
  </si>
  <si>
    <t>Прокладки Котекс ежедн нормал дышащие N 20</t>
  </si>
  <si>
    <t>Ингалятор компрессорный Милан С1</t>
  </si>
  <si>
    <t>ТОНОМЕТР LD51U АВТОМАТИЧЕСКИЙ</t>
  </si>
  <si>
    <t>Массажер Чудо-банка №2</t>
  </si>
  <si>
    <t>Массажер иппликатор Тибетский коврик малый на мягк. подлож. 12х22см (зеленый)</t>
  </si>
  <si>
    <t>Массажер иппликатор Тибетский коврик на мягк. подлож. 17х28см (желтый )</t>
  </si>
  <si>
    <t>Массажер иппликатор Тибетский коврик на мягк. подлож.41х60см (зеленый)</t>
  </si>
  <si>
    <t>Массажер иппликатор Тибетский на мягк. подлож. 12х22см (синий)</t>
  </si>
  <si>
    <t>Массажер М-526 д/лица (с деревян ручкой) шт. N1</t>
  </si>
  <si>
    <t>Массажер медиц. д/интенсив. возд. с 2-мя метал. пруж. Массажный шарик</t>
  </si>
  <si>
    <t>Чулки ERGOFORMA (221) а/варикоз 2кл компрес 23-32мм рт ст (черные) пара. р 1 N1</t>
  </si>
  <si>
    <t>RELAXSAN BASIC ЧУЛКИ КОМПРЕССИОННЫЕ STAY-UP 140den 18-22mmHg р-р 2 NERO</t>
  </si>
  <si>
    <t>RELAXSAN BASIC ЧУЛКИ КОМПРЕССИОННЫЕ STAY-UP 140den 18-22mmHg р-р 3 C21</t>
  </si>
  <si>
    <t>RELAXSAN BASIC ЧУЛКИ КОМПРЕССИОННЫЕ STAY-UP 70den 12-17mmHg р-р 2 C21</t>
  </si>
  <si>
    <t>RELAXSAN BASIC ЧУЛКИ КОМПРЕССИОННЫЕ STAY-UP 70den 12-17mmHg р-р 2 NERO</t>
  </si>
  <si>
    <t>RELAXSAN BASIC ЧУЛКИ КОМПРЕССИОННЫЕ STAY-UP 70den 12-17mmHg р-р 3 C21</t>
  </si>
  <si>
    <t>RELAXSAN BASIC ЧУЛКИ КОМПРЕССИОННЫЕ STAY-UP 70den 12-17mmHg р-р 5 C21</t>
  </si>
  <si>
    <t>Чулки мед. компрес. 0402 №4 (черный) 1кл.компрес.рост 2 (с мыском)</t>
  </si>
  <si>
    <t>Чулки мед. компрес. 0402 №5 (черный) 1кл.компрес.рост 1 (с мыском)</t>
  </si>
  <si>
    <t>Чулки мед. компрес. 0402/LUX №2 (карамель) 2кл.компрес.рост 1 (с мыском)</t>
  </si>
  <si>
    <t>Чулки мед. компрес. 0402/LUX №2 (черный) 2кл.компрес.рост 1 (с мыском)</t>
  </si>
  <si>
    <t>Чулки мед. компрес. 0402/LUX №5 (карамель) 2кл.компрес.рост 1 (с мыском)</t>
  </si>
  <si>
    <t>Чулки мед. компрес. 0403/LUX №5 (карамель) 2кл.компрес.рост 1 (без мыска)</t>
  </si>
  <si>
    <t>Изделия компрессионные для нижних конечностей чулки (до колена) L арт.1C105 бежевые N 1</t>
  </si>
  <si>
    <t>Изделия компрессионные для нижних конечностей чулки (до колена) L арт.1C105 дымчатый N 1</t>
  </si>
  <si>
    <t>Изделия компрессионные для нижних конечностей чулки (до колена) L арт.1C105 кофе N 1</t>
  </si>
  <si>
    <t>Изделия компрессионные для нижних конечностей чулки (до колена) L арт.1C105 черный N 1</t>
  </si>
  <si>
    <t>Изделия компрессионные для нижних конечностей чулки (до колена) L арт.1C154 черный N 1</t>
  </si>
  <si>
    <t>Изделия компрессионные для нижних конечностей чулки (до колена) L арт.1C155 черный N 1</t>
  </si>
  <si>
    <t>Изделия компрессионные для нижних конечностей чулки (до колена) L арт.2C105 черный N 1</t>
  </si>
  <si>
    <t>Изделия компрессионные для нижних конечностей чулки (до колена) L арт.2C154 бежевый N 1</t>
  </si>
  <si>
    <t>Изделия компрессионные для нижних конечностей чулки (до колена) L арт.2C154 черный N 1</t>
  </si>
  <si>
    <t>Изделия компрессионные для нижних конечностей чулки (до колена) L арт.2C155 черный N 1</t>
  </si>
  <si>
    <t>Изделия компрессионные для нижних конечностей чулки (до колена) L арт.2С102 кофе N 1</t>
  </si>
  <si>
    <t>Изделия компрессионные для нижних конечностей чулки (до колена) L арт.2С105 кофе N 1</t>
  </si>
  <si>
    <t>Изделия компрессионные для нижних конечностей чулки (до колена) M арт.1C105 бежевые N 1</t>
  </si>
  <si>
    <t>Изделия компрессионные для нижних конечностей чулки (до колена) M арт.1C105 кофе N 1</t>
  </si>
  <si>
    <t>Изделия компрессионные для нижних конечностей чулки (до колена) M арт.1C105 черный N 1</t>
  </si>
  <si>
    <t>Изделия компрессионные для нижних конечностей чулки (до колена) M арт.1C154 бежевый N 1</t>
  </si>
  <si>
    <t>Изделия компрессионные для нижних конечностей чулки (до колена) M арт.1C154 черный N 1</t>
  </si>
  <si>
    <t>Изделия компрессионные для нижних конечностей чулки (до колена) M арт.1C155 черный N 1</t>
  </si>
  <si>
    <t>Изделия компрессионные для нижних конечностей чулки (до колена) M арт.2C105 черный N 1</t>
  </si>
  <si>
    <t>Изделия компрессионные для нижних конечностей чулки (до колена) M арт.2C155 черный N 1</t>
  </si>
  <si>
    <t>Изделия компрессионные для нижних конечностей чулки (до колена) M арт.2С102 кофе N 1</t>
  </si>
  <si>
    <t>Изделия компрессионные для нижних конечностей чулки (до колена) M арт.2С105 бежевый N 1</t>
  </si>
  <si>
    <t>Изделия компрессионные для нижних конечностей чулки (до колена) S арт.1C105 бежевые N 1</t>
  </si>
  <si>
    <t>Изделия компрессионные для нижних конечностей чулки (до колена) S арт.1C105 дымчатый N 1</t>
  </si>
  <si>
    <t>Изделия компрессионные для нижних конечностей чулки (до колена) S арт.1C105 черный N 1</t>
  </si>
  <si>
    <t>Изделия компрессионные для нижних конечностей чулки (до колена) S арт.2С102 кофе N 1</t>
  </si>
  <si>
    <t>Изделия компрессионные для нижних конечностей чулки (до колена) S арт.2С105 бежевый N 1</t>
  </si>
  <si>
    <t>Изделия компрессионные для нижних конечностей чулки (до колена) S арт.2С105 дымчатый N 1</t>
  </si>
  <si>
    <t>Изделия компрессионные для нижних конечностей чулки (до колена) XL арт.1C100 коричневый N 1</t>
  </si>
  <si>
    <t>Изделия компрессионные для нижних конечностей чулки (до колена) XL арт.1C105 бежевые N 1</t>
  </si>
  <si>
    <t>Изделия компрессионные для нижних конечностей чулки (до колена) XL арт.1C154 черный N 1</t>
  </si>
  <si>
    <t>Изделия компрессионные для нижних конечностей чулки (до колена) XL арт.1C155 черный N 1</t>
  </si>
  <si>
    <t>Изделия компрессионные для нижних конечностей чулки (до колена) XL арт.2C105 черный N 1</t>
  </si>
  <si>
    <t>Изделия компрессионные для нижних конечностей чулки (до колена) XL арт.2C155 черный N 1</t>
  </si>
  <si>
    <t>Изделия компрессионные для нижних конечностей чулки (до колена) XL арт.2С102 кофе N 1</t>
  </si>
  <si>
    <t>Изделия компрессионные для нижних конечностей чулки (до колена) XL арт.2С105 бежевый N 1</t>
  </si>
  <si>
    <t>Изделия компрессионные для нижних конечностей чулки (до колена) XL арт.2С105 кофе N 1</t>
  </si>
  <si>
    <t>Изделия компрессионные для нижних конечностей чулки L арт.1C200 дымчатый N 1</t>
  </si>
  <si>
    <t>Изделия компрессионные для нижних конечностей чулки L арт.1C205 бежевый N 1</t>
  </si>
  <si>
    <t>Изделия компрессионные для нижних конечностей чулки L арт.1C205 черный N 1</t>
  </si>
  <si>
    <t>Изделия компрессионные для нижних конечностей чулки L арт.2C202 кофе N 1</t>
  </si>
  <si>
    <t>Изделия компрессионные для нижних конечностей чулки L арт.2C205 бежевый N 1</t>
  </si>
  <si>
    <t>Изделия компрессионные для нижних конечностей чулки L арт.2C205 дымчатый N 1</t>
  </si>
  <si>
    <t>Изделия компрессионные для нижних конечностей чулки L арт.2C205 черный N 1</t>
  </si>
  <si>
    <t>Изделия компрессионные для нижних конечностей чулки L арт.2R236 белый N 1</t>
  </si>
  <si>
    <t>Изделия компрессионные для нижних конечностей чулки M арт.1C205 бежевый N 1</t>
  </si>
  <si>
    <t>Изделия компрессионные для нижних конечностей чулки M арт.1C205 дымчатый N 1</t>
  </si>
  <si>
    <t>Изделия компрессионные для нижних конечностей чулки M арт.1C205 черный N 1</t>
  </si>
  <si>
    <t>Изделия компрессионные для нижних конечностей чулки M арт.2C202 кофе N 1</t>
  </si>
  <si>
    <t>Изделия компрессионные для нижних конечностей чулки M арт.2C205 бежевый N 1</t>
  </si>
  <si>
    <t>Изделия компрессионные для нижних конечностей чулки M арт.2C205 дымчатый N 1</t>
  </si>
  <si>
    <t>Изделия компрессионные для нижних конечностей чулки M арт.2C205 кофе N 1</t>
  </si>
  <si>
    <t>Изделия компрессионные для нижних конечностей чулки M арт.2C205 черный N 1</t>
  </si>
  <si>
    <t>Изделия компрессионные для нижних конечностей чулки M арт.2R236 белый N 1</t>
  </si>
  <si>
    <t>Изделия компрессионные для нижних конечностей чулки S арт.1C205 бежевый N 1</t>
  </si>
  <si>
    <t>Изделия компрессионные для нижних конечностей чулки S арт.1C205 дымчатый N 1</t>
  </si>
  <si>
    <t>Изделия компрессионные для нижних конечностей чулки S арт.1C205 кофе N 1</t>
  </si>
  <si>
    <t>Изделия компрессионные для нижних конечностей чулки S арт.1C205 черный N 1</t>
  </si>
  <si>
    <t>Изделия компрессионные для нижних конечностей чулки S арт.2C205 бежевый N 1</t>
  </si>
  <si>
    <t>Изделия компрессионные для нижних конечностей чулки S арт.2C205 дымчатый N 1</t>
  </si>
  <si>
    <t>Изделия компрессионные для нижних конечностей чулки S арт.2C205 кофе N 1</t>
  </si>
  <si>
    <t>Изделия компрессионные для нижних конечностей чулки S арт.2C205 черный N 1</t>
  </si>
  <si>
    <t>Изделия компрессионные для нижних конечностей чулки XL арт.1C205 бежевый N 1</t>
  </si>
  <si>
    <t>Изделия компрессионные для нижних конечностей чулки XL арт.1C205 дымчатый N 1</t>
  </si>
  <si>
    <t>Изделия компрессионные для нижних конечностей чулки XL арт.2C202 кофе N 1</t>
  </si>
  <si>
    <t>Изделия компрессионные для нижних конечностей чулки XL арт.2C205 бежевый N 1</t>
  </si>
  <si>
    <t>Изделия компрессионные для нижних конечностей чулки XL арт.2C205 дымчатый N 1</t>
  </si>
  <si>
    <t>Изделия компрессионные для нижних конечностей чулки XL арт.2C205 кофе N 1</t>
  </si>
  <si>
    <t>Изделия компрессионные для нижних конечностей чулки XL арт.2R236 белый N 1</t>
  </si>
  <si>
    <t>Изделия компрессионные для нижних конечностей: чулки (противоэмболические) L арт.1A210 N 1</t>
  </si>
  <si>
    <t>Изделия компрессионные для нижних конечностей: чулки (противоэмболические) M арт.1A210 N 1</t>
  </si>
  <si>
    <t>Изделия компрессионные для нижних конечностей: чулки (противоэмболические) XL арт.1A210 N 1</t>
  </si>
  <si>
    <t>Чулки ''Varisan'' на резинке с закрытым носком 2 класс компрессии 1разм арт.VM- 6С209 бежевый N 1</t>
  </si>
  <si>
    <t>Чулки ''Varisan'' на резинке с открытым носком 1 класс компрессии 1разм арт.VM- 6А109 бежевые N 1</t>
  </si>
  <si>
    <t>Чулки ''Varisan'' на резинке с открытым носком 1 класс компрессии 3разм арт.VM- 6А109 бежевые N 1</t>
  </si>
  <si>
    <t>Чулки ''Varisan'' на резинке с открытым носком 1 класс компрессии 4разм арт.VM- 6А109 бежевые N 1</t>
  </si>
  <si>
    <t>Чулки ''Varisan'' на резинке с открытым носком 2 класс компрессии 1разм арт.VM- 6А209 бежевый N 1</t>
  </si>
  <si>
    <t>Чулки ''Varisan'' с закрытым носком 1 класс компрессии 1разм арт.F23N9 бежевый N 1</t>
  </si>
  <si>
    <t>Чулки ''Varisan'' с закрытым носком 1 класс компрессии 3разм арт.V-F23N9 черные N 1</t>
  </si>
  <si>
    <t>Чулки ''Varisan'' с закрытым носком 1 класс компрессии 4разм арт.V-F23N9 черные N 1</t>
  </si>
  <si>
    <t>Чулки ''Varisan'' с закрытым носком 1 класс компрессии короткие 1разм арт.V-F23E9 черные N 1</t>
  </si>
  <si>
    <t>Чулки ''Varisan'' с закрытым носком 1 класс компрессии короткие 3разм арт.V-F23E9 бежевые N 1</t>
  </si>
  <si>
    <t>Чулки ''Varisan'' с закрытым носком 1 класс компрессии короткие 3разм арт.V-F23E9 черные N 1</t>
  </si>
  <si>
    <t>Чулки ''Varisan'' с закрытым носком 1 класс компрессии короткие 4разм арт.V-F23E9 бежевые N 1</t>
  </si>
  <si>
    <t>Чулки ''Varisan'' с закрытым носком 1 класс компрессии короткие 4разм арт.V-F23E9 черные N 1</t>
  </si>
  <si>
    <t>Чулки ''Varisan'' с закрытым носком 2 класс компрессии 1разм арт.V-F24N9 бежевые N 1</t>
  </si>
  <si>
    <t>Чулки ''Varisan'' с закрытым носком 2 класс компрессии 1разм арт.V-F24N9 черные N 1</t>
  </si>
  <si>
    <t>Чулки ''Varisan'' с закрытым носком 2 класс компрессии короткие 1разм арт.F24E9 лама N 1</t>
  </si>
  <si>
    <t>Чулки компрессионные 1 класс компрессии закрытый носок, широкая резинка унисекс 18-21мм рт ст 1разм</t>
  </si>
  <si>
    <t>Чулки компрессионные 1 класс компрессии закрытый носок, широкая резинка унисекс 18-21мм рт ст 5разм</t>
  </si>
  <si>
    <t>Чулки компрессионные 1 класс компрессии закрытый носок, широкая резинка унисекс 18-21мм рт ст 6разм</t>
  </si>
  <si>
    <t>Чулки компрессионные 1 класс компрессии открытый носок, широкая резинка унисекс 18-21мм рт ст 5разм</t>
  </si>
  <si>
    <t>Чулки компрессионные 1 класс компрессии открытый носок, широкая резинка унисекс 18-21мм рт ст 6разм</t>
  </si>
  <si>
    <t>Чулки компрессионные 1 класс компрессии с закрытым носком 18-21мм рт ст 5разм арт.EU-212 черные N 1</t>
  </si>
  <si>
    <t>Чулки компрессионные с закрытым носком 15-17мм рт ст 1разм арт.EU-202 бронза N 1</t>
  </si>
  <si>
    <t>Чулки компрессионные с закрытым носком 15-17мм рт ст 4разм арт.EU-202 шоколад N 1</t>
  </si>
  <si>
    <t>Чулки компрессионные с закрытым носком 15-17мм рт ст 5разм арт.EU-202 бронза N 1</t>
  </si>
  <si>
    <t>Чулки компрессионные с закрытым носком 15-17мм рт ст 5разм арт.EU-202 шоколад N 1</t>
  </si>
  <si>
    <t>Чулки компрессионные с закрытым носком 15-17мм рт ст 6разм арт.EU-202 бронза N 1</t>
  </si>
  <si>
    <t>ЧУЛКИ АНТИЭМБОЛИЧЕСКИЕ КЛИНСА НА РЕЗИНКЕ С ОТКР. НОСКОМ I КЛ. КОМПРЕССИИ Р.1(S) БЕЛЫЙ, ПАРА</t>
  </si>
  <si>
    <t>ЧУЛКИ АНТИЭМБОЛИЧЕСКИЕ КЛИНСА НА РЕЗИНКЕ С ОТКР. НОСКОМ I КЛ. КОМПРЕССИИ Р.4(ХL) БЕЛЫЙ, ПАРА</t>
  </si>
  <si>
    <t>ЧУЛКИ АНТИЭМБОЛИЧЕСКИЕ КЛИНСА НА РЕЗИНКЕ С ОТКР. НОСКОМ I КЛ.КОМПРЕССИИ Р.2(М) БЕЛЫЙ, ПАРА</t>
  </si>
  <si>
    <t>ЧУЛКИ АНТИЭМБОЛИЧЕСКИЕ КЛИНСА НА РЕЗИНКЕ С ОТКР. НОСКОМ I КЛ.КОМПРЕССИИ Р.3(L) БЕЛЫЙ, ПАРА</t>
  </si>
  <si>
    <t>НАРИНЭ 0,18 N20 КАПС</t>
  </si>
  <si>
    <t>ELFAPHARM 7 МАСЕЛ СЫВОРОТКА СТИМУЛ 7В1 П/ВЫПАД ВОЛОС 100МЛ</t>
  </si>
  <si>
    <t>ЧистоСтоп форте гель 30 мл</t>
  </si>
  <si>
    <t>БиоТоника кисель иммунэпротектин (общеукрепляющий) 20 г N 5</t>
  </si>
  <si>
    <t>Баб лукошко Сок яблоко/шиповник осветл/без сах 200мл</t>
  </si>
  <si>
    <t>ФрутоНяня пюре яблоко/груша/творог 100 гр</t>
  </si>
  <si>
    <t>ФрутоНяня Малышам Нектар яблоко/банан не осветл 125мл</t>
  </si>
  <si>
    <t>ФрутоНяня Пюре индейка 80г</t>
  </si>
  <si>
    <t>ФрутоНяня пюре кабачки/картофель 80 гр</t>
  </si>
  <si>
    <t>Подгузники-трусики Huggies д/девочек (р-р 4) 9-14 кг N 17</t>
  </si>
  <si>
    <t>Бюбхен Шампунь 2 в 1 Принцесса Розалея 200 мл</t>
  </si>
  <si>
    <t>Сплат Зубная паста Ультракомплекс 40мл</t>
  </si>
  <si>
    <t>Аура Салфетки очищающие а/бактериальные стикер-рука N 15</t>
  </si>
  <si>
    <t>Губка Боб ватные диски N 80</t>
  </si>
  <si>
    <t>Прокладки Милана макси софт супер-гель N 10</t>
  </si>
  <si>
    <t>Бандаж послеоперационный при опущении внутренних органов.Т-1361 р.№6(XL)объем 120-140 см.</t>
  </si>
  <si>
    <t>ЛЕЙКОПЛАСТЫРЬ БАКТЕРИЦ N20 НАБОР/ТЕЛЕСНЫЙ/</t>
  </si>
  <si>
    <t>ГЕМАТОГЕН АППЕТИТНЫЙ 40,0 ПЛИТКА</t>
  </si>
  <si>
    <t>DR FOOT СПРЕЙ-ДЕЗОДОР ОСВЕЖ П/НЕПР ЗАПАХ Д/НОГ150М</t>
  </si>
  <si>
    <t>АУРА САЛФЕТКИ ВЛАЖНЫЕ АНТИБАКТЕРИАЛЬНЫЕ N20</t>
  </si>
  <si>
    <t>ОЧКИ ПОЛЯР CAFA FRANCE ЖЕНСК/КОРИЧ ЛИНЗА/CF121</t>
  </si>
  <si>
    <t>ЛИКОНТИН-Ф 5МЛ Р-Р Д/ЭНЗИМНОЙ ОЧИСТКИ ЛИНЗ</t>
  </si>
  <si>
    <t>АВЕНТ НАБОР ПОСУДЫ Д/ДЕТ 6МЕС (АРТ 65680) SCF716/00</t>
  </si>
  <si>
    <t>ВИТАМИН Е 0,4 N30 КАПС</t>
  </si>
  <si>
    <t>Кисель овсяно-льняной Овсяный 150г</t>
  </si>
  <si>
    <t>Фрутоняня Пюре чернослив 100г</t>
  </si>
  <si>
    <t>Баб лукошко Пюре тыква/рис/молоко 100г</t>
  </si>
  <si>
    <t>Зубная паста Сплат Ликвум-гель 100мл</t>
  </si>
  <si>
    <t>Прокладки Ангелина супер N 8</t>
  </si>
  <si>
    <t>Чулки антиварикозные(2 класс компр)23-32 мм.рт.ст.,№2,цв.черный 221</t>
  </si>
  <si>
    <t>Вакуумный массажер SR-07А</t>
  </si>
  <si>
    <t>Манжета LD-Cuff N2LR 33-46 см.</t>
  </si>
  <si>
    <t>Массажная подушка ВМ-НТ035'Технологии здоровья'</t>
  </si>
  <si>
    <t>Леккер-стопмозоль 5 мл</t>
  </si>
  <si>
    <t>RELAXSAN BASIC ЧУЛКИ КОМПРЕССИОННЫЕ STAY-UP 70den 12-17mmHg р-р 4 C21</t>
  </si>
  <si>
    <t>АВЕНТ МОЛОКООТСОС РУЧ+УНИВЕРСАЛ КОНТЕЙНЕР/NATURAL SCF330/13</t>
  </si>
  <si>
    <t>БАРСУЧИЙ ЖИР АЛТАЙСКИЙ 0,37 N100 КАПС/МИРРОЛЛА</t>
  </si>
  <si>
    <t>ЖИР БАРСУКА 200МЛ ФЛАК</t>
  </si>
  <si>
    <t>НЭЙЧЕС БАУНТИ ОМЕГА-3 N90 КАПС</t>
  </si>
  <si>
    <t>ИМБИРНЫЙ ЧАЙ ЛЕДИ СЛИМ для похудения МЯТА/МЕЛИССА 2,0 N30 Ф/ПАК</t>
  </si>
  <si>
    <t>NATURA KAMCHATKA ГЕЛЬ Д/ДУША ШАМАНСКИЕ ЯГОДЫ 250МЛ</t>
  </si>
  <si>
    <t>NATURA KAMCHATKA ГОММАЖ Д/ЛИЦА ЯГОДНЫЙ ЭФФЕКТИВНОЕ ОБНОВЛЕНИЕ 150МЛ</t>
  </si>
  <si>
    <t>NATURA KAMCHATKA ПЕНКА Д/УМЫВАНИЯ ОЧИЩАЮЩАЯ ИДЕАЛЬНАЯ КОЖА 150МЛ</t>
  </si>
  <si>
    <t>АКТИВТЕКС АКФ САЛФЕТКА ОСТАН КРОВОТЕЧ 10Х10СМ N10</t>
  </si>
  <si>
    <t>SIBERICA БИБЕRIKA ГЕЛЬ ДЕТ Д/ДУША МОЛОЧНАЯ РЕКА-СИБИРСКИЕ БЕРЕГА 250МЛ</t>
  </si>
  <si>
    <t>MERRIES ПОДГУЗНИКИ-ТРУСИКИ ДЕТ 6-11КГ/M N58</t>
  </si>
  <si>
    <t>БАТОНЧИК ОРЕХ BONA VITA ВИШНЯ В ШОКОЛ 35,0</t>
  </si>
  <si>
    <t>БАТОНЧИК ОРЕХ BONA VITA ФИСТАШ/КЛЮК/МЕД В ЙОГ 35,0</t>
  </si>
  <si>
    <t>АСКОРБИНОВАЯ К-ТА СЕСАНА С САХАРОМ N10 ТАБЛ /КРУТКА/</t>
  </si>
  <si>
    <t>АСКОРБИНОВАЯ К-ТА СЕСАНА С САХАРОМ АПЕЛЬСИН N10 ТАБЛ /КРУТКА/</t>
  </si>
  <si>
    <t>АСКОРБИНОВАЯ К-ТА СЕСАНА С САХАРОМ МАЛИНА N10 ТАБЛ /КРУТКА/</t>
  </si>
  <si>
    <t>Фруктово-ягодный батончик От Природы Чернослив 30 г</t>
  </si>
  <si>
    <t>З/п Диадент регуляр 50 мл</t>
  </si>
  <si>
    <t>Прокладки Лидия ежедн део N 50</t>
  </si>
  <si>
    <t>Бандаж на коленный сустав разъемный с полицентрическими шарнирами 'ТРИВЕС' Т-8508(S)</t>
  </si>
  <si>
    <t>Бандаж послеоперационный на грудную клетку женский Т-1338(№5)</t>
  </si>
  <si>
    <t>Мяч М-104 массажный диаметр 4,5 см</t>
  </si>
  <si>
    <t>RELAXSAN BASIC ЧУЛКИ КОМПРЕССИОННЫЕ STAY-UP 140den 18-22mmHg р-р 5 NERO</t>
  </si>
  <si>
    <t>Чулки мед. компрес. 0402/LUX №4 (черный) 2кл.компрес.рост 1 (с мыском)</t>
  </si>
  <si>
    <t>ТАМПОНЫ O.B. ПРОКОМФОРТ МИНИ N16</t>
  </si>
  <si>
    <t>ID ANAFORM ANATOMIC ПОДГУЗНИКИ-ТРУСЫ ДЛЯ ВЗРОСЛЫХ /Д/ВЗР/ M N10</t>
  </si>
  <si>
    <t>CAFA FRANCE ОЧКИ ПОЛЯР ЖЕНСК ПЛАСТИК/КОРИЧН ЛИНЗА/СF1134</t>
  </si>
  <si>
    <t>9 МЕСЯЦЕВ ОМЕГАМАМА N30 КАПС</t>
  </si>
  <si>
    <t>301,Гольфы женские антиварикозные 15-18 мм.рт.ст.,№6,цв.черный ERGOFORMA Италия</t>
  </si>
  <si>
    <t>Чулки мед. компрес. 0402 №2 (черный) 1кл.компрес.рост 1 (с мыском)</t>
  </si>
  <si>
    <t>БАБУШКИНО ЛУКОШКО ЧАЙ Д/КОРМ МАМ С АНИСОМ N20 Ф/П</t>
  </si>
  <si>
    <t>БАБУШКИНО ЛУКОШКО ЧАЙ Д/КОРМ МАМ С ШИПОВН N20 Ф/П</t>
  </si>
  <si>
    <t>АУРА ДИСКИ ВАТНЫЕ N50</t>
  </si>
  <si>
    <t>COMPEED ПЛАСТЫРЬ П/ВЛАЖ МОЗОЛЕЙ НА НОГАХ СРЕД</t>
  </si>
  <si>
    <t>МОЛОКООТСОС РУЧНОЙ МОН-АП/СТЕКЛ КОЛБА/АЛЬПИНА ПЛАСТ</t>
  </si>
  <si>
    <t>HAPPY BABY ТЕРМОМЕТР Д/ВОДЫ 0МЕС+</t>
  </si>
  <si>
    <t>ЛЕОВИТ БАТОНЧИК ФРУКТ ФРУТОНЧИК С ЯБЛОКО/КУРАГА/ФЕНХЕЛЬ/ЗЛАКИ 20,0</t>
  </si>
  <si>
    <t>НЭЙЧЕС БАУНТИ ЧИСТЫЙ ВИТАМИН С 0,25 N100 ТАБЛ</t>
  </si>
  <si>
    <t>Супергематоген детский 35г</t>
  </si>
  <si>
    <t xml:space="preserve">Колготки антиварикозные 15-18мм рт.ст.,размер №4 цвет телесный, 102 </t>
  </si>
  <si>
    <t xml:space="preserve">Колготки антиварикозные 15-18мм рт.ст.,размер №6 цвет черный, 102 </t>
  </si>
  <si>
    <t>Чулки антиэмболические (1 класс компр.)(цв.белый) № 4(ХL) 217</t>
  </si>
  <si>
    <t>F 8024 Подушка ортопедическая с эффектом памяти (50*30*15/10)</t>
  </si>
  <si>
    <t xml:space="preserve">Подушки ортопедические </t>
  </si>
  <si>
    <t>Wonder Life 'Скала' Cолевая лампа 2-3 кг.</t>
  </si>
  <si>
    <t>Wonder Life 'Скала' Cолевая лампа 3-4 кг.</t>
  </si>
  <si>
    <t>Wonder Life 'Скала-ТЕХНО' Cолевая лампа 2-3 кг.(пластиковая подставка)</t>
  </si>
  <si>
    <t>Мяч М-106 массажный 6 см</t>
  </si>
  <si>
    <t>Одноразовые мундштуки к анализатору Динго Е-010 (Корея)</t>
  </si>
  <si>
    <t>Прибор для визуальной диагностики LD-V09</t>
  </si>
  <si>
    <t>Приспособление разгружающее СТ-48(силиконовый протектор для защиты сустава 5-го пальца стопы)</t>
  </si>
  <si>
    <t>Стельки ортопедические мужские,женские(на полужесткой основе,кожа) СТ-105,р.43,серии Severa</t>
  </si>
  <si>
    <t>Массажер иппликатор Тибетский валик д/поясницы магнитный (красный)</t>
  </si>
  <si>
    <t>Чулки мед. компрес. 0402/LUX №3 (карамель) 2кл.компрес.рост 1 (с мыском)</t>
  </si>
  <si>
    <t>ТОНОМЕТР WA-33 АВТОМАТ/БОЛЬШ ДИСПЛЕЙ</t>
  </si>
  <si>
    <t>ФРЕНЧИ УМНАЯ ЭМАЛЬ ЛАК-УКРЕПИТЕЛЬ Д/НОГТЕЙ 11МЛ /132/РОЗОВЫЙ КВАРЦ/</t>
  </si>
  <si>
    <t>МАСЛО ЭФИРНОЕ ЭВКАЛИПТ 10МЛ ИНД/УП /БОТАНИКА/</t>
  </si>
  <si>
    <t>КУСАЛОЧКА РЫБИЙ ЖИР Д/ДЕТ N60 ЖЕВ КАПС 500мг</t>
  </si>
  <si>
    <t>АЙ КЬЮ БЬЮТИ УКРЕПИТЕЛЬ НОГТЕЙ С ЗОЛОТОЙ ПЫЛЬЮ/GOLD HARDENER 12,5МЛ</t>
  </si>
  <si>
    <t>ВКЛАДЫШИ Д/ОДЕЖДЫ ОТ ПОТА U DRY N7 РАЗМ L</t>
  </si>
  <si>
    <t>ВКЛАДЫШИ Д/ОДЕЖДЫ ОТ ПОТА U DRY N7 РАЗМ М</t>
  </si>
  <si>
    <t>АРМЕД ХОДУНКИ FS-913L</t>
  </si>
  <si>
    <t>Ходунки</t>
  </si>
  <si>
    <t>ПОЯС МЕД ЭЛАСТ N2/ТОНУС ЭЛАСТ</t>
  </si>
  <si>
    <t>ЛАКОМСТВА Д/ЗДОРОВЬЯ МАРМЕЛАД ШИПОВН/КЛЮКВА 170,0</t>
  </si>
  <si>
    <t>Бандаж грыжевой вентральный БГв-Тривес Т-1441 №4-М (ширина 15 см.)</t>
  </si>
  <si>
    <t>Бандаж грыжевой вентральный БГв-Тривес Т-1441 №7-XXL (ширина 15 см.)</t>
  </si>
  <si>
    <t>Бандаж компрес.на голеностопн.сустав БКГСС Т-8601(M-L)</t>
  </si>
  <si>
    <t>К-600 Пояс противогрыжевой №4 (80-100 см)</t>
  </si>
  <si>
    <t>Манжета AND малая (18-22 см.)</t>
  </si>
  <si>
    <t>Стельки ортопедические мягкие,кожа СТ-130,р.35 жен.муж</t>
  </si>
  <si>
    <t>Стельки ортопедические мягкие,кожа СТ-130,р.44жен.муж</t>
  </si>
  <si>
    <t>Чулки мед. компрес. 0402 №4 (бежевый) 1кл.компрес.рост 1 (с мыском)</t>
  </si>
  <si>
    <t>Чулки мед. компрес. 0402/LUX №3 (черный) 2кл.компрес.рост 1 (с мыском)</t>
  </si>
  <si>
    <t>ТАМПОНЫ O.B. ПРОКОМФОРТ NIGHT SUPER PLUS N16</t>
  </si>
  <si>
    <t>FOOTPRIM КРЕМ Д/НОГ УВЛАЖНЯЮЩИЙ 75МЛ</t>
  </si>
  <si>
    <t>BELLA ПРОКЛАДКИ SOFTIPLAIT HERBS VERBENA KOMFORT N10</t>
  </si>
  <si>
    <t>CAREFREE ПРОКЛАДКИ ЕЖЕДН FLEXI FORM ВОЗД N30</t>
  </si>
  <si>
    <t>ДАВ КРЕМ-МЫЛО ПРИКОСНОВЕНИЕ СВЕЖЕСТИ 135Г</t>
  </si>
  <si>
    <t>NATURA KAMCHATKA КРЕМ Д/УМЫВАНИЯ ОЧИЩАЮЩИЙ БЕРЕЖНОЕ ОЧИЩЕНИЕ 150МЛ</t>
  </si>
  <si>
    <t>БЭБИВИТА ЧАЙ СЛАДКИЕ СНЫ Д/ДЕТ 200,0</t>
  </si>
  <si>
    <t>9 МЕСЯЦЕВ САЛФЕТКИ Д/ИНТИМ ГИГИЕНЫ N15</t>
  </si>
  <si>
    <t>ЛЕОВИТ БИОСЛИМИКА КОНТР АППЕТИТА ( 3 этап ) 0,5 N30 КАПС</t>
  </si>
  <si>
    <t>БЭБИВИТА ЧАЙ Д/КОРМЯЩ МАТЕРЕЙ 200,0</t>
  </si>
  <si>
    <t>ПЕРМЕТРИН ФОРА+ МИРРОЛЛА 1,5% СРЕДСТВО ПЕДИКУЛ 100 МЛ</t>
  </si>
  <si>
    <t>Масло чайного дерева косметическое фл 15мл</t>
  </si>
  <si>
    <t>Мармелад желейный с грейфрутом 170г</t>
  </si>
  <si>
    <t>Баб лукошко Сок яблоко осветл/без сах 200г</t>
  </si>
  <si>
    <t>Подгузники Huggies ultra comfort д/мальчиков (р-р 4) 8-14 кг N 19</t>
  </si>
  <si>
    <t>ФрутоНяня десерт яблоко/вишня/рябина черная/смородина черная 90 г</t>
  </si>
  <si>
    <t>Прокладки Милана ультра софт супер+ N 10</t>
  </si>
  <si>
    <t>Чулки антиварикозные(2 класс компр)23-32 мм.рт.ст.,№2,цв.телесный 221</t>
  </si>
  <si>
    <t>Бандаж грыжевой паховый,двусторонний Т-1443(№3-S) 76-88 cм.</t>
  </si>
  <si>
    <t>Манжета AND стандартная (ОС) для UA-1000 сер UA-CUFFBKSL-RC(23-37 cм)</t>
  </si>
  <si>
    <t>Мяч М-107 массажный 7 см</t>
  </si>
  <si>
    <t>Прибор для измерения а/д UA-888 цифровой с адаптером A&amp;D ЭКОНОМ</t>
  </si>
  <si>
    <t>Стельки ортопедические для закрытой и спортивной обуви мужские СТ-111 р.44</t>
  </si>
  <si>
    <t>Электрогрелка ЭМ-01-04 'Пояс-люкс'</t>
  </si>
  <si>
    <t>Электрообогреватель бытовой гибкий 'ЭМ-01-6' Электрогрелка'Стандарт'</t>
  </si>
  <si>
    <t>Чулки ERGOFORMA (221) а/варикоз 2кл компрес 23-32мм рт ст (коричн) пара. р 5 N1</t>
  </si>
  <si>
    <t>Чулки ERGOFORMA (221) а/варикоз 2кл компрес 23-32мм рт ст (телесн) пара. р 5 N1</t>
  </si>
  <si>
    <t>Чулки ERGOFORMA (221) а/варикоз 2кл компрес 23-32мм рт ст (телесн) пара. р 6 N1</t>
  </si>
  <si>
    <t>Чулки ERGOFORMA (221) а/варикоз 2кл компрес 23-32мм рт ст (черные) пара. р 6 N1</t>
  </si>
  <si>
    <t>Чулки антиэмболические (227) 2 кл компрес 25мм рт ст (белые) пара. р-р 2(M) N1</t>
  </si>
  <si>
    <t>Чулки антиэмболические (227) 2 кл компрес 25мм рт ст (белые) пара. р-р 3(L) N1</t>
  </si>
  <si>
    <t>АКТИММУН ПОЛИВИТАМИН N60 КАПС/ЛЕТОФАРМ</t>
  </si>
  <si>
    <t>АЛФИТ-9 МАСТОПАТИЙНЫЙ УТРЕННИЙ/ВЕЧЕРНИЙ 120,0 БРИКЕТЫ</t>
  </si>
  <si>
    <t>АТЕРОКЛЕФИТ КИСЕЛЬ N10 САШЕ</t>
  </si>
  <si>
    <t>DENTOROL ЗУБНАЯ НИТЬ 65М</t>
  </si>
  <si>
    <t>БАРХАТНЫЕ РУЧКИ КРЕМ ЗАЩИТНЫЙ Д/РУК 80МЛ</t>
  </si>
  <si>
    <t>ТЕСТ Д/ОПР БЕРЕМЕННОСТИ ПЕРВЫЙ ОТВЕТ N1/ПОДВЕС</t>
  </si>
  <si>
    <t>ТЕСТ Д/ОПР БЕРЕМЕННОСТИ ПЕРВЫЙ ОТВЕТ N2</t>
  </si>
  <si>
    <t>ТОНОМЕТР BP А2 EASY АВТОМАТ ДИАГН ПРИ АРИТМ</t>
  </si>
  <si>
    <t>9 МЕСЯЦЕВ МУСС ОЧИЩАЮЩИЙ Д/ИНТИМ ГИГИЕНЫ 160МЛ</t>
  </si>
  <si>
    <t>ЛЕДЕНЦЫ SULA Б/САХАРА 18,0 /ЭВКАЛИПТ/МЕНТОЛ</t>
  </si>
  <si>
    <t>Мюсли Эго в йогурте абрикос 25гр</t>
  </si>
  <si>
    <t>ФрутоНяня кисель вишня 200 мл</t>
  </si>
  <si>
    <t>ФрутоНяня коктейль молочный с ванилью 200мл</t>
  </si>
  <si>
    <t>ФрутоНяня коктейль молочный банан 200мл</t>
  </si>
  <si>
    <t>Подгузники Huggies ultra comfort д/девочек (р-р 3) 5-9 кг N 21</t>
  </si>
  <si>
    <t>ФрутоНяня Сок яблоко/абрикос/мяк/без сах 500мл</t>
  </si>
  <si>
    <t>Hartmann molinea plus пеленка впитывающая 90х180 N 20</t>
  </si>
  <si>
    <t>Ингалятор компрессорный Флоренция С1</t>
  </si>
  <si>
    <t>Облучатель ультрафиолетовый кварцевый ОУФК-01'Семейный'</t>
  </si>
  <si>
    <t>Облучатель ультрафиолетовый кварцевый ОУФК-01'СТАНДАРТ' ЯИТН.941543.001-04</t>
  </si>
  <si>
    <t>Тонометр LD-51а(авт,алгFUZZY манж25-36см 2 бл/пам по 90изм, адапт )шт. N1</t>
  </si>
  <si>
    <t>Массажер иппликатор Тибетский коврик на мягк.подлож. 41х60см (красный)</t>
  </si>
  <si>
    <t>RELAXSAN BASIC ЧУЛКИ КОМПРЕССИОННЫЕ STAY-UP 140den 18-22mmHg р-р 4 NERO</t>
  </si>
  <si>
    <t>Цены указаны на 29-10-2018</t>
  </si>
  <si>
    <t>НЭЙЧЕС БАУНТИ РЫБИЙ ЖИР ОМЕГА-3 N50 КАПС</t>
  </si>
  <si>
    <t>БАТОНЧИК-МЮСЛИ ЭГО БАНАН С ЙОДОМ И ВИТАМ В МОЛОЧ ШОКОЛ 25,0</t>
  </si>
  <si>
    <t>АРОМА ЭВАЛАР ТАБЛЕТКИ Д/ГОРЛА N40</t>
  </si>
  <si>
    <t>FITO ДОКТОР ЗУБНОЙ ПОРОШОК В ГОТОВОМ ВИДЕ Д/ЧУВСТВИТЕЛЬНЫХ ЗУБОВ 45МЛ ТУБА</t>
  </si>
  <si>
    <t>Кисель овсяно-льняной Имбирный 150 г</t>
  </si>
  <si>
    <t>БиоТоника кисель тонизирующий 20 г N 5</t>
  </si>
  <si>
    <t>ФрутоНяня Каша мол пшен/ябл/землян 200г</t>
  </si>
  <si>
    <t>ФрутоНяня Каша мол мультизлаковая 200г</t>
  </si>
  <si>
    <t>Ватные палочки Белла пак N 160</t>
  </si>
  <si>
    <t>Прокладки Белла Nova komfort classic N 10</t>
  </si>
  <si>
    <t>Простыни Тена бед андерпад нормал 60х60 N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</si>
</sst>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Baskerville Old Face"/>
      <family val="1"/>
    </font>
    <font>
      <sz val="11"/>
      <color rgb="FFC00000"/>
      <name val="Baskerville Old Face"/>
      <family val="1"/>
    </font>
    <font>
      <u/>
      <sz val="11"/>
      <color rgb="FF00863D"/>
      <name val="Calibri"/>
      <family val="2"/>
      <charset val="204"/>
      <scheme val="minor"/>
    </font>
    <font>
      <sz val="11"/>
      <color rgb="FF00863D"/>
      <name val="Calibri"/>
      <family val="2"/>
      <charset val="204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CC532"/>
        <bgColor indexed="64"/>
      </patternFill>
    </fill>
    <fill>
      <patternFill patternType="solid">
        <fgColor rgb="FF09C4E6"/>
        <bgColor indexed="64"/>
      </patternFill>
    </fill>
    <fill>
      <patternFill patternType="solid">
        <fgColor rgb="FFDAE9C1"/>
        <bgColor indexed="64"/>
      </patternFill>
    </fill>
    <fill>
      <patternFill patternType="solid">
        <fgColor rgb="FFFDDF8B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/>
    <xf numFmtId="0" fontId="18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43" fontId="0" fillId="33" borderId="0" xfId="42" applyFont="1" applyFill="1"/>
    <xf numFmtId="43" fontId="0" fillId="0" borderId="0" xfId="42" applyFont="1"/>
    <xf numFmtId="0" fontId="0" fillId="33" borderId="0" xfId="0" applyFill="1" applyAlignment="1">
      <alignment wrapText="1"/>
    </xf>
    <xf numFmtId="0" fontId="19" fillId="33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33" borderId="10" xfId="0" applyFill="1" applyBorder="1" applyAlignment="1" applyProtection="1">
      <alignment wrapText="1"/>
      <protection locked="0"/>
    </xf>
    <xf numFmtId="0" fontId="0" fillId="33" borderId="11" xfId="0" applyFill="1" applyBorder="1" applyAlignment="1" applyProtection="1">
      <alignment wrapText="1"/>
      <protection locked="0"/>
    </xf>
    <xf numFmtId="0" fontId="0" fillId="33" borderId="0" xfId="0" applyFont="1" applyFill="1" applyAlignment="1" applyProtection="1">
      <alignment horizontal="left" vertical="center"/>
      <protection hidden="1"/>
    </xf>
    <xf numFmtId="0" fontId="0" fillId="33" borderId="0" xfId="0" applyFont="1" applyFill="1" applyAlignment="1" applyProtection="1">
      <alignment horizontal="left" vertical="center"/>
      <protection locked="0" hidden="1"/>
    </xf>
    <xf numFmtId="0" fontId="0" fillId="33" borderId="0" xfId="0" applyFont="1" applyFill="1" applyAlignment="1" applyProtection="1">
      <alignment horizontal="left" vertical="center"/>
    </xf>
    <xf numFmtId="0" fontId="20" fillId="33" borderId="0" xfId="0" applyFont="1" applyFill="1" applyProtection="1"/>
    <xf numFmtId="0" fontId="0" fillId="36" borderId="0" xfId="0" applyFill="1" applyAlignment="1">
      <alignment horizontal="center" vertical="center"/>
    </xf>
    <xf numFmtId="0" fontId="21" fillId="36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43" fontId="0" fillId="0" borderId="0" xfId="42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34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6" borderId="0" xfId="0" applyFill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0" fillId="37" borderId="0" xfId="0" applyFill="1" applyAlignment="1" applyProtection="1">
      <alignment horizontal="center" vertical="center"/>
      <protection locked="0"/>
    </xf>
    <xf numFmtId="0" fontId="0" fillId="35" borderId="0" xfId="0" applyFill="1" applyAlignment="1" applyProtection="1">
      <alignment horizontal="center" vertical="center"/>
      <protection locked="0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2" defaultPivotStyle="PivotStyleLight16"/>
  <colors>
    <mruColors>
      <color rgb="FF00863D"/>
      <color rgb="FFDAE9C1"/>
      <color rgb="FFFCC532"/>
      <color rgb="FFFDDF8B"/>
      <color rgb="FF09C4E6"/>
      <color rgb="FFB6D484"/>
      <color rgb="FFB8DC92"/>
      <color rgb="FFCDDB3E"/>
      <color rgb="FFB6BF5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76200</xdr:rowOff>
    </xdr:from>
    <xdr:to>
      <xdr:col>1</xdr:col>
      <xdr:colOff>1600574</xdr:colOff>
      <xdr:row>3</xdr:row>
      <xdr:rowOff>171543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76200"/>
          <a:ext cx="2676899" cy="6668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K3000"/>
  <sheetViews>
    <sheetView tabSelected="1" workbookViewId="0">
      <selection activeCell="B6" sqref="B6"/>
    </sheetView>
  </sheetViews>
  <sheetFormatPr defaultRowHeight="15" x14ac:dyDescent="0.25"/>
  <cols>
    <col min="1" max="1" width="16.85546875" style="1" bestFit="1" customWidth="1"/>
    <col min="2" max="2" width="93.5703125" style="10" customWidth="1"/>
    <col min="3" max="3" width="9.7109375" customWidth="1"/>
    <col min="4" max="4" width="18.28515625" bestFit="1" customWidth="1"/>
    <col min="5" max="5" width="15.7109375" customWidth="1"/>
    <col min="6" max="6" width="19.42578125" style="7" customWidth="1"/>
  </cols>
  <sheetData>
    <row r="1" spans="1:11" x14ac:dyDescent="0.25">
      <c r="A1" s="2"/>
      <c r="B1" s="8"/>
      <c r="C1" s="3"/>
      <c r="D1" s="3"/>
      <c r="E1" s="3"/>
      <c r="F1" s="6"/>
      <c r="G1" s="3"/>
      <c r="H1" s="3"/>
      <c r="I1" s="3"/>
      <c r="J1" s="3"/>
      <c r="K1" s="3"/>
    </row>
    <row r="2" spans="1:11" x14ac:dyDescent="0.25">
      <c r="A2" s="2"/>
      <c r="B2" s="8"/>
      <c r="C2" s="14" t="s">
        <v>1378</v>
      </c>
      <c r="D2" s="14"/>
      <c r="E2" s="5"/>
      <c r="F2" s="6"/>
      <c r="G2" s="3"/>
      <c r="H2" s="3"/>
      <c r="I2" s="3"/>
      <c r="J2" s="3"/>
      <c r="K2" s="3"/>
    </row>
    <row r="3" spans="1:11" x14ac:dyDescent="0.25">
      <c r="A3" s="2"/>
      <c r="B3" s="8"/>
      <c r="C3" s="3"/>
      <c r="D3" s="3"/>
      <c r="E3" s="3"/>
      <c r="F3" s="6"/>
      <c r="G3" s="3"/>
      <c r="H3" s="3"/>
      <c r="I3" s="3"/>
      <c r="J3" s="3"/>
      <c r="K3" s="3"/>
    </row>
    <row r="4" spans="1:11" ht="21" customHeight="1" x14ac:dyDescent="0.25">
      <c r="A4" s="2"/>
      <c r="B4" s="9" t="s">
        <v>811</v>
      </c>
      <c r="C4" s="3"/>
      <c r="D4" s="3"/>
      <c r="E4" s="3"/>
      <c r="F4" s="6"/>
      <c r="G4" s="3"/>
      <c r="H4" s="3"/>
      <c r="I4" s="3"/>
      <c r="J4" s="3"/>
      <c r="K4" s="3"/>
    </row>
    <row r="5" spans="1:11" x14ac:dyDescent="0.25">
      <c r="A5" s="4" t="s">
        <v>816</v>
      </c>
      <c r="B5" s="11"/>
      <c r="C5" s="3"/>
      <c r="D5" s="3"/>
      <c r="E5" s="3"/>
      <c r="F5" s="6"/>
      <c r="G5" s="3"/>
      <c r="H5" s="3"/>
      <c r="I5" s="3"/>
      <c r="J5" s="3"/>
      <c r="K5" s="3"/>
    </row>
    <row r="6" spans="1:11" x14ac:dyDescent="0.25">
      <c r="A6" s="4" t="s">
        <v>812</v>
      </c>
      <c r="B6" s="12"/>
      <c r="C6" s="3"/>
      <c r="D6" s="3"/>
      <c r="E6" s="13" t="s">
        <v>817</v>
      </c>
      <c r="F6" s="6"/>
      <c r="G6" s="3"/>
      <c r="H6" s="3"/>
      <c r="I6" s="3"/>
      <c r="J6" s="3"/>
      <c r="K6" s="3"/>
    </row>
    <row r="7" spans="1:11" x14ac:dyDescent="0.25">
      <c r="A7" s="4" t="s">
        <v>813</v>
      </c>
      <c r="B7" s="12"/>
      <c r="C7" s="3"/>
      <c r="D7" s="3"/>
      <c r="E7" s="13" t="s">
        <v>818</v>
      </c>
      <c r="F7" s="6"/>
      <c r="G7" s="3"/>
      <c r="H7" s="3"/>
      <c r="I7" s="3"/>
      <c r="J7" s="3"/>
      <c r="K7" s="3"/>
    </row>
    <row r="8" spans="1:11" x14ac:dyDescent="0.25">
      <c r="A8" s="4" t="s">
        <v>814</v>
      </c>
      <c r="B8" s="12"/>
      <c r="C8" s="3"/>
      <c r="D8" s="3"/>
      <c r="E8" s="15" t="str">
        <f>"Общая сумма заказа со скидкой: "&amp;ROUND(IF(AND(SUM(F:F)&gt;10000,SUM(F:F)&lt;=20000),SUM(F:F)*0.97,IF(SUM(F:F)&gt;20000,SUM(F:F)*0.95,SUM(F:F))),2)&amp;" рублей"</f>
        <v>Общая сумма заказа со скидкой: 0 рублей</v>
      </c>
      <c r="F8" s="6"/>
      <c r="G8" s="3"/>
      <c r="H8" s="3"/>
      <c r="I8" s="3"/>
      <c r="J8" s="3"/>
      <c r="K8" s="3"/>
    </row>
    <row r="9" spans="1:11" x14ac:dyDescent="0.25">
      <c r="A9" s="4" t="s">
        <v>815</v>
      </c>
      <c r="B9" s="12"/>
      <c r="C9" s="3"/>
      <c r="D9" s="3"/>
      <c r="E9" s="16" t="str">
        <f>"Скидка составила: "&amp;ROUND(IF(AND(SUM(F:F)&gt;10000,SUM(F:F)&lt;=20000),SUM(F:F)*0.03,IF(SUM(F:F)&gt;20000,SUM(F:F)*0.05,0)),2)&amp;" рублей"</f>
        <v>Скидка составила: 0 рублей</v>
      </c>
      <c r="F9" s="6"/>
      <c r="G9" s="3"/>
      <c r="H9" s="3"/>
      <c r="I9" s="3"/>
      <c r="J9" s="3"/>
      <c r="K9" s="3"/>
    </row>
    <row r="10" spans="1:11" x14ac:dyDescent="0.25">
      <c r="A10" s="2"/>
      <c r="B10" s="8"/>
      <c r="C10" s="3"/>
      <c r="D10" s="3"/>
      <c r="E10" s="3"/>
      <c r="F10" s="6"/>
      <c r="G10" s="3"/>
      <c r="H10" s="3"/>
      <c r="I10" s="3"/>
      <c r="J10" s="3"/>
      <c r="K10" s="3"/>
    </row>
    <row r="11" spans="1:11" x14ac:dyDescent="0.25">
      <c r="A11" s="2"/>
      <c r="B11" s="8"/>
      <c r="C11" s="3"/>
      <c r="D11" s="3"/>
      <c r="E11" s="3"/>
      <c r="F11" s="6"/>
      <c r="G11" s="3"/>
      <c r="H11" s="3"/>
      <c r="I11" s="3"/>
      <c r="J11" s="3"/>
      <c r="K11" s="3"/>
    </row>
    <row r="12" spans="1:11" x14ac:dyDescent="0.25">
      <c r="A12" s="2"/>
      <c r="B12" s="8"/>
      <c r="C12" s="3"/>
      <c r="D12" s="3"/>
      <c r="E12" s="3"/>
      <c r="F12" s="6"/>
      <c r="G12" s="3"/>
      <c r="H12" s="3"/>
      <c r="I12" s="3"/>
      <c r="J12" s="3"/>
      <c r="K12" s="3"/>
    </row>
    <row r="13" spans="1:11" x14ac:dyDescent="0.25">
      <c r="A13" s="2"/>
      <c r="B13" s="8"/>
      <c r="C13" s="3"/>
      <c r="D13" s="3"/>
      <c r="E13" s="3"/>
      <c r="F13" s="6"/>
      <c r="G13" s="3"/>
      <c r="H13" s="3"/>
      <c r="I13" s="3"/>
      <c r="J13" s="3"/>
      <c r="K13" s="3"/>
    </row>
    <row r="14" spans="1:11" x14ac:dyDescent="0.25">
      <c r="A14" s="1" t="s">
        <v>807</v>
      </c>
      <c r="B14" s="1" t="s">
        <v>808</v>
      </c>
      <c r="C14" s="1" t="s">
        <v>809</v>
      </c>
      <c r="D14" s="1" t="s">
        <v>819</v>
      </c>
      <c r="E14" s="1" t="s">
        <v>0</v>
      </c>
      <c r="F14" s="1" t="s">
        <v>810</v>
      </c>
    </row>
    <row r="15" spans="1:11" x14ac:dyDescent="0.25">
      <c r="A15" s="24" t="s">
        <v>860</v>
      </c>
      <c r="B15" s="24"/>
      <c r="C15" s="24"/>
      <c r="D15" s="24"/>
      <c r="E15" s="24"/>
      <c r="F15" s="24"/>
    </row>
    <row r="16" spans="1:11" x14ac:dyDescent="0.25">
      <c r="A16" s="23" t="s">
        <v>858</v>
      </c>
      <c r="B16" s="23"/>
      <c r="C16" s="23"/>
      <c r="D16" s="23"/>
      <c r="E16" s="23"/>
      <c r="F16" s="23"/>
    </row>
    <row r="17" spans="1:6" x14ac:dyDescent="0.25">
      <c r="A17" s="17">
        <v>283</v>
      </c>
      <c r="B17" s="17" t="s">
        <v>101</v>
      </c>
      <c r="C17" s="17">
        <v>264</v>
      </c>
      <c r="D17" s="18">
        <f>ROUND(IF(AND(SUM($F:$F)&gt;10000,SUM($F:$F)&lt;=20000),C17*0.97,IF(SUM($F:$F)&gt;20000,C17*0.95,C17)),2)</f>
        <v>264</v>
      </c>
      <c r="E17" s="25">
        <v>0</v>
      </c>
      <c r="F17" s="17">
        <f>C17*E17</f>
        <v>0</v>
      </c>
    </row>
    <row r="18" spans="1:6" x14ac:dyDescent="0.25">
      <c r="A18" s="17">
        <v>623</v>
      </c>
      <c r="B18" s="17" t="s">
        <v>1357</v>
      </c>
      <c r="C18" s="17">
        <v>216</v>
      </c>
      <c r="D18" s="18">
        <f>ROUND(IF(AND(SUM($F:$F)&gt;10000,SUM($F:$F)&lt;=20000),C18*0.97,IF(SUM($F:$F)&gt;20000,C18*0.95,C18)),2)</f>
        <v>216</v>
      </c>
      <c r="E18" s="25">
        <v>0</v>
      </c>
      <c r="F18" s="17">
        <f>C18*E18</f>
        <v>0</v>
      </c>
    </row>
    <row r="19" spans="1:6" x14ac:dyDescent="0.25">
      <c r="A19" s="17">
        <v>626</v>
      </c>
      <c r="B19" s="17" t="s">
        <v>186</v>
      </c>
      <c r="C19" s="17">
        <v>322</v>
      </c>
      <c r="D19" s="18">
        <f>ROUND(IF(AND(SUM($F:$F)&gt;10000,SUM($F:$F)&lt;=20000),C19*0.97,IF(SUM($F:$F)&gt;20000,C19*0.95,C19)),2)</f>
        <v>322</v>
      </c>
      <c r="E19" s="25">
        <v>0</v>
      </c>
      <c r="F19" s="17">
        <f>C19*E19</f>
        <v>0</v>
      </c>
    </row>
    <row r="20" spans="1:6" x14ac:dyDescent="0.25">
      <c r="A20" s="17">
        <v>669</v>
      </c>
      <c r="B20" s="17" t="s">
        <v>995</v>
      </c>
      <c r="C20" s="17">
        <v>96</v>
      </c>
      <c r="D20" s="18">
        <f>ROUND(IF(AND(SUM($F:$F)&gt;10000,SUM($F:$F)&lt;=20000),C20*0.97,IF(SUM($F:$F)&gt;20000,C20*0.95,C20)),2)</f>
        <v>96</v>
      </c>
      <c r="E20" s="25">
        <v>0</v>
      </c>
      <c r="F20" s="17">
        <f>C20*E20</f>
        <v>0</v>
      </c>
    </row>
    <row r="21" spans="1:6" x14ac:dyDescent="0.25">
      <c r="A21" s="17">
        <v>700</v>
      </c>
      <c r="B21" s="17" t="s">
        <v>211</v>
      </c>
      <c r="C21" s="17">
        <v>100</v>
      </c>
      <c r="D21" s="18">
        <f>ROUND(IF(AND(SUM($F:$F)&gt;10000,SUM($F:$F)&lt;=20000),C21*0.97,IF(SUM($F:$F)&gt;20000,C21*0.95,C21)),2)</f>
        <v>100</v>
      </c>
      <c r="E21" s="25">
        <v>0</v>
      </c>
      <c r="F21" s="17">
        <f>C21*E21</f>
        <v>0</v>
      </c>
    </row>
    <row r="22" spans="1:6" x14ac:dyDescent="0.25">
      <c r="A22" s="17">
        <v>767</v>
      </c>
      <c r="B22" s="17" t="s">
        <v>228</v>
      </c>
      <c r="C22" s="17">
        <v>68</v>
      </c>
      <c r="D22" s="18">
        <f>ROUND(IF(AND(SUM($F:$F)&gt;10000,SUM($F:$F)&lt;=20000),C22*0.97,IF(SUM($F:$F)&gt;20000,C22*0.95,C22)),2)</f>
        <v>68</v>
      </c>
      <c r="E22" s="25">
        <v>0</v>
      </c>
      <c r="F22" s="17">
        <f>C22*E22</f>
        <v>0</v>
      </c>
    </row>
    <row r="23" spans="1:6" x14ac:dyDescent="0.25">
      <c r="A23" s="17">
        <v>848</v>
      </c>
      <c r="B23" s="17" t="s">
        <v>239</v>
      </c>
      <c r="C23" s="17">
        <v>234</v>
      </c>
      <c r="D23" s="18">
        <f>ROUND(IF(AND(SUM($F:$F)&gt;10000,SUM($F:$F)&lt;=20000),C23*0.97,IF(SUM($F:$F)&gt;20000,C23*0.95,C23)),2)</f>
        <v>234</v>
      </c>
      <c r="E23" s="25">
        <v>0</v>
      </c>
      <c r="F23" s="17">
        <f>C23*E23</f>
        <v>0</v>
      </c>
    </row>
    <row r="24" spans="1:6" x14ac:dyDescent="0.25">
      <c r="A24" s="17">
        <v>849</v>
      </c>
      <c r="B24" s="17" t="s">
        <v>240</v>
      </c>
      <c r="C24" s="17">
        <v>188</v>
      </c>
      <c r="D24" s="18">
        <f>ROUND(IF(AND(SUM($F:$F)&gt;10000,SUM($F:$F)&lt;=20000),C24*0.97,IF(SUM($F:$F)&gt;20000,C24*0.95,C24)),2)</f>
        <v>188</v>
      </c>
      <c r="E24" s="25">
        <v>0</v>
      </c>
      <c r="F24" s="17">
        <f>C24*E24</f>
        <v>0</v>
      </c>
    </row>
    <row r="25" spans="1:6" x14ac:dyDescent="0.25">
      <c r="A25" s="17">
        <v>905</v>
      </c>
      <c r="B25" s="17" t="s">
        <v>244</v>
      </c>
      <c r="C25" s="17">
        <v>68</v>
      </c>
      <c r="D25" s="18">
        <f>ROUND(IF(AND(SUM($F:$F)&gt;10000,SUM($F:$F)&lt;=20000),C25*0.97,IF(SUM($F:$F)&gt;20000,C25*0.95,C25)),2)</f>
        <v>68</v>
      </c>
      <c r="E25" s="25">
        <v>0</v>
      </c>
      <c r="F25" s="17">
        <f>C25*E25</f>
        <v>0</v>
      </c>
    </row>
    <row r="26" spans="1:6" x14ac:dyDescent="0.25">
      <c r="A26" s="17">
        <v>906</v>
      </c>
      <c r="B26" s="17" t="s">
        <v>245</v>
      </c>
      <c r="C26" s="17">
        <v>66</v>
      </c>
      <c r="D26" s="18">
        <f>ROUND(IF(AND(SUM($F:$F)&gt;10000,SUM($F:$F)&lt;=20000),C26*0.97,IF(SUM($F:$F)&gt;20000,C26*0.95,C26)),2)</f>
        <v>66</v>
      </c>
      <c r="E26" s="25">
        <v>0</v>
      </c>
      <c r="F26" s="17">
        <f>C26*E26</f>
        <v>0</v>
      </c>
    </row>
    <row r="27" spans="1:6" x14ac:dyDescent="0.25">
      <c r="A27" s="17">
        <v>907</v>
      </c>
      <c r="B27" s="17" t="s">
        <v>1031</v>
      </c>
      <c r="C27" s="17">
        <v>114</v>
      </c>
      <c r="D27" s="18">
        <f>ROUND(IF(AND(SUM($F:$F)&gt;10000,SUM($F:$F)&lt;=20000),C27*0.97,IF(SUM($F:$F)&gt;20000,C27*0.95,C27)),2)</f>
        <v>114</v>
      </c>
      <c r="E27" s="25">
        <v>0</v>
      </c>
      <c r="F27" s="17">
        <f>C27*E27</f>
        <v>0</v>
      </c>
    </row>
    <row r="28" spans="1:6" x14ac:dyDescent="0.25">
      <c r="A28" s="17">
        <v>908</v>
      </c>
      <c r="B28" s="17" t="s">
        <v>246</v>
      </c>
      <c r="C28" s="17">
        <v>72</v>
      </c>
      <c r="D28" s="18">
        <f>ROUND(IF(AND(SUM($F:$F)&gt;10000,SUM($F:$F)&lt;=20000),C28*0.97,IF(SUM($F:$F)&gt;20000,C28*0.95,C28)),2)</f>
        <v>72</v>
      </c>
      <c r="E28" s="25">
        <v>0</v>
      </c>
      <c r="F28" s="17">
        <f>C28*E28</f>
        <v>0</v>
      </c>
    </row>
    <row r="29" spans="1:6" x14ac:dyDescent="0.25">
      <c r="A29" s="17">
        <v>909</v>
      </c>
      <c r="B29" s="17" t="s">
        <v>247</v>
      </c>
      <c r="C29" s="17">
        <v>66</v>
      </c>
      <c r="D29" s="18">
        <f>ROUND(IF(AND(SUM($F:$F)&gt;10000,SUM($F:$F)&lt;=20000),C29*0.97,IF(SUM($F:$F)&gt;20000,C29*0.95,C29)),2)</f>
        <v>66</v>
      </c>
      <c r="E29" s="25">
        <v>0</v>
      </c>
      <c r="F29" s="17">
        <f>C29*E29</f>
        <v>0</v>
      </c>
    </row>
    <row r="30" spans="1:6" x14ac:dyDescent="0.25">
      <c r="A30" s="17">
        <v>910</v>
      </c>
      <c r="B30" s="17" t="s">
        <v>248</v>
      </c>
      <c r="C30" s="17">
        <v>90</v>
      </c>
      <c r="D30" s="18">
        <f>ROUND(IF(AND(SUM($F:$F)&gt;10000,SUM($F:$F)&lt;=20000),C30*0.97,IF(SUM($F:$F)&gt;20000,C30*0.95,C30)),2)</f>
        <v>90</v>
      </c>
      <c r="E30" s="25">
        <v>0</v>
      </c>
      <c r="F30" s="17">
        <f>C30*E30</f>
        <v>0</v>
      </c>
    </row>
    <row r="31" spans="1:6" x14ac:dyDescent="0.25">
      <c r="A31" s="17">
        <v>911</v>
      </c>
      <c r="B31" s="17" t="s">
        <v>249</v>
      </c>
      <c r="C31" s="17">
        <v>66</v>
      </c>
      <c r="D31" s="18">
        <f>ROUND(IF(AND(SUM($F:$F)&gt;10000,SUM($F:$F)&lt;=20000),C31*0.97,IF(SUM($F:$F)&gt;20000,C31*0.95,C31)),2)</f>
        <v>66</v>
      </c>
      <c r="E31" s="25">
        <v>0</v>
      </c>
      <c r="F31" s="17">
        <f>C31*E31</f>
        <v>0</v>
      </c>
    </row>
    <row r="32" spans="1:6" x14ac:dyDescent="0.25">
      <c r="A32" s="17">
        <v>912</v>
      </c>
      <c r="B32" s="17" t="s">
        <v>250</v>
      </c>
      <c r="C32" s="17">
        <v>66</v>
      </c>
      <c r="D32" s="18">
        <f>ROUND(IF(AND(SUM($F:$F)&gt;10000,SUM($F:$F)&lt;=20000),C32*0.97,IF(SUM($F:$F)&gt;20000,C32*0.95,C32)),2)</f>
        <v>66</v>
      </c>
      <c r="E32" s="25">
        <v>0</v>
      </c>
      <c r="F32" s="17">
        <f>C32*E32</f>
        <v>0</v>
      </c>
    </row>
    <row r="33" spans="1:6" x14ac:dyDescent="0.25">
      <c r="A33" s="17">
        <v>913</v>
      </c>
      <c r="B33" s="17" t="s">
        <v>251</v>
      </c>
      <c r="C33" s="17">
        <v>84</v>
      </c>
      <c r="D33" s="18">
        <f>ROUND(IF(AND(SUM($F:$F)&gt;10000,SUM($F:$F)&lt;=20000),C33*0.97,IF(SUM($F:$F)&gt;20000,C33*0.95,C33)),2)</f>
        <v>84</v>
      </c>
      <c r="E33" s="25">
        <v>0</v>
      </c>
      <c r="F33" s="17">
        <f>C33*E33</f>
        <v>0</v>
      </c>
    </row>
    <row r="34" spans="1:6" x14ac:dyDescent="0.25">
      <c r="A34" s="17">
        <v>914</v>
      </c>
      <c r="B34" s="17" t="s">
        <v>252</v>
      </c>
      <c r="C34" s="17">
        <v>66</v>
      </c>
      <c r="D34" s="18">
        <f>ROUND(IF(AND(SUM($F:$F)&gt;10000,SUM($F:$F)&lt;=20000),C34*0.97,IF(SUM($F:$F)&gt;20000,C34*0.95,C34)),2)</f>
        <v>66</v>
      </c>
      <c r="E34" s="25">
        <v>0</v>
      </c>
      <c r="F34" s="17">
        <f>C34*E34</f>
        <v>0</v>
      </c>
    </row>
    <row r="35" spans="1:6" x14ac:dyDescent="0.25">
      <c r="A35" s="17">
        <v>915</v>
      </c>
      <c r="B35" s="17" t="s">
        <v>253</v>
      </c>
      <c r="C35" s="17">
        <v>78</v>
      </c>
      <c r="D35" s="18">
        <f>ROUND(IF(AND(SUM($F:$F)&gt;10000,SUM($F:$F)&lt;=20000),C35*0.97,IF(SUM($F:$F)&gt;20000,C35*0.95,C35)),2)</f>
        <v>78</v>
      </c>
      <c r="E35" s="25">
        <v>0</v>
      </c>
      <c r="F35" s="17">
        <f>C35*E35</f>
        <v>0</v>
      </c>
    </row>
    <row r="36" spans="1:6" x14ac:dyDescent="0.25">
      <c r="A36" s="17">
        <v>916</v>
      </c>
      <c r="B36" s="17" t="s">
        <v>254</v>
      </c>
      <c r="C36" s="17">
        <v>86</v>
      </c>
      <c r="D36" s="18">
        <f>ROUND(IF(AND(SUM($F:$F)&gt;10000,SUM($F:$F)&lt;=20000),C36*0.97,IF(SUM($F:$F)&gt;20000,C36*0.95,C36)),2)</f>
        <v>86</v>
      </c>
      <c r="E36" s="25">
        <v>0</v>
      </c>
      <c r="F36" s="17">
        <f>C36*E36</f>
        <v>0</v>
      </c>
    </row>
    <row r="37" spans="1:6" x14ac:dyDescent="0.25">
      <c r="A37" s="17">
        <v>925</v>
      </c>
      <c r="B37" s="17" t="s">
        <v>255</v>
      </c>
      <c r="C37" s="17">
        <v>88</v>
      </c>
      <c r="D37" s="18">
        <f>ROUND(IF(AND(SUM($F:$F)&gt;10000,SUM($F:$F)&lt;=20000),C37*0.97,IF(SUM($F:$F)&gt;20000,C37*0.95,C37)),2)</f>
        <v>88</v>
      </c>
      <c r="E37" s="25">
        <v>0</v>
      </c>
      <c r="F37" s="17">
        <f>C37*E37</f>
        <v>0</v>
      </c>
    </row>
    <row r="38" spans="1:6" x14ac:dyDescent="0.25">
      <c r="A38" s="17">
        <v>926</v>
      </c>
      <c r="B38" s="17" t="s">
        <v>256</v>
      </c>
      <c r="C38" s="17">
        <v>90</v>
      </c>
      <c r="D38" s="18">
        <f>ROUND(IF(AND(SUM($F:$F)&gt;10000,SUM($F:$F)&lt;=20000),C38*0.97,IF(SUM($F:$F)&gt;20000,C38*0.95,C38)),2)</f>
        <v>90</v>
      </c>
      <c r="E38" s="25">
        <v>0</v>
      </c>
      <c r="F38" s="17">
        <f>C38*E38</f>
        <v>0</v>
      </c>
    </row>
    <row r="39" spans="1:6" x14ac:dyDescent="0.25">
      <c r="A39" s="17">
        <v>927</v>
      </c>
      <c r="B39" s="17" t="s">
        <v>257</v>
      </c>
      <c r="C39" s="17">
        <v>90</v>
      </c>
      <c r="D39" s="18">
        <f>ROUND(IF(AND(SUM($F:$F)&gt;10000,SUM($F:$F)&lt;=20000),C39*0.97,IF(SUM($F:$F)&gt;20000,C39*0.95,C39)),2)</f>
        <v>90</v>
      </c>
      <c r="E39" s="25">
        <v>0</v>
      </c>
      <c r="F39" s="17">
        <f>C39*E39</f>
        <v>0</v>
      </c>
    </row>
    <row r="40" spans="1:6" x14ac:dyDescent="0.25">
      <c r="A40" s="17">
        <v>1041</v>
      </c>
      <c r="B40" s="17" t="s">
        <v>281</v>
      </c>
      <c r="C40" s="17">
        <v>286</v>
      </c>
      <c r="D40" s="18">
        <f>ROUND(IF(AND(SUM($F:$F)&gt;10000,SUM($F:$F)&lt;=20000),C40*0.97,IF(SUM($F:$F)&gt;20000,C40*0.95,C40)),2)</f>
        <v>286</v>
      </c>
      <c r="E40" s="25">
        <v>0</v>
      </c>
      <c r="F40" s="17">
        <f>C40*E40</f>
        <v>0</v>
      </c>
    </row>
    <row r="41" spans="1:6" x14ac:dyDescent="0.25">
      <c r="A41" s="17">
        <v>1042</v>
      </c>
      <c r="B41" s="17" t="s">
        <v>282</v>
      </c>
      <c r="C41" s="17">
        <v>72</v>
      </c>
      <c r="D41" s="18">
        <f>ROUND(IF(AND(SUM($F:$F)&gt;10000,SUM($F:$F)&lt;=20000),C41*0.97,IF(SUM($F:$F)&gt;20000,C41*0.95,C41)),2)</f>
        <v>72</v>
      </c>
      <c r="E41" s="25">
        <v>0</v>
      </c>
      <c r="F41" s="17">
        <f>C41*E41</f>
        <v>0</v>
      </c>
    </row>
    <row r="42" spans="1:6" x14ac:dyDescent="0.25">
      <c r="A42" s="17">
        <v>1117</v>
      </c>
      <c r="B42" s="17" t="s">
        <v>1283</v>
      </c>
      <c r="C42" s="17">
        <v>94</v>
      </c>
      <c r="D42" s="18">
        <f>ROUND(IF(AND(SUM($F:$F)&gt;10000,SUM($F:$F)&lt;=20000),C42*0.97,IF(SUM($F:$F)&gt;20000,C42*0.95,C42)),2)</f>
        <v>94</v>
      </c>
      <c r="E42" s="25">
        <v>0</v>
      </c>
      <c r="F42" s="17">
        <f>C42*E42</f>
        <v>0</v>
      </c>
    </row>
    <row r="43" spans="1:6" x14ac:dyDescent="0.25">
      <c r="A43" s="17">
        <v>1676</v>
      </c>
      <c r="B43" s="17" t="s">
        <v>412</v>
      </c>
      <c r="C43" s="17">
        <v>134</v>
      </c>
      <c r="D43" s="18">
        <f>ROUND(IF(AND(SUM($F:$F)&gt;10000,SUM($F:$F)&lt;=20000),C43*0.97,IF(SUM($F:$F)&gt;20000,C43*0.95,C43)),2)</f>
        <v>134</v>
      </c>
      <c r="E43" s="25">
        <v>0</v>
      </c>
      <c r="F43" s="17">
        <f>C43*E43</f>
        <v>0</v>
      </c>
    </row>
    <row r="44" spans="1:6" x14ac:dyDescent="0.25">
      <c r="A44" s="17">
        <v>1679</v>
      </c>
      <c r="B44" s="17" t="s">
        <v>413</v>
      </c>
      <c r="C44" s="17">
        <v>648</v>
      </c>
      <c r="D44" s="18">
        <f>ROUND(IF(AND(SUM($F:$F)&gt;10000,SUM($F:$F)&lt;=20000),C44*0.97,IF(SUM($F:$F)&gt;20000,C44*0.95,C44)),2)</f>
        <v>648</v>
      </c>
      <c r="E44" s="25">
        <v>0</v>
      </c>
      <c r="F44" s="17">
        <f>C44*E44</f>
        <v>0</v>
      </c>
    </row>
    <row r="45" spans="1:6" x14ac:dyDescent="0.25">
      <c r="A45" s="17">
        <v>1685</v>
      </c>
      <c r="B45" s="17" t="s">
        <v>1082</v>
      </c>
      <c r="C45" s="17">
        <v>844</v>
      </c>
      <c r="D45" s="18">
        <f>ROUND(IF(AND(SUM($F:$F)&gt;10000,SUM($F:$F)&lt;=20000),C45*0.97,IF(SUM($F:$F)&gt;20000,C45*0.95,C45)),2)</f>
        <v>844</v>
      </c>
      <c r="E45" s="25">
        <v>0</v>
      </c>
      <c r="F45" s="17">
        <f>C45*E45</f>
        <v>0</v>
      </c>
    </row>
    <row r="46" spans="1:6" x14ac:dyDescent="0.25">
      <c r="A46" s="17">
        <v>1692</v>
      </c>
      <c r="B46" s="17" t="s">
        <v>1334</v>
      </c>
      <c r="C46" s="17">
        <v>124</v>
      </c>
      <c r="D46" s="18">
        <f>ROUND(IF(AND(SUM($F:$F)&gt;10000,SUM($F:$F)&lt;=20000),C46*0.97,IF(SUM($F:$F)&gt;20000,C46*0.95,C46)),2)</f>
        <v>124</v>
      </c>
      <c r="E46" s="25">
        <v>0</v>
      </c>
      <c r="F46" s="17">
        <f>C46*E46</f>
        <v>0</v>
      </c>
    </row>
    <row r="47" spans="1:6" x14ac:dyDescent="0.25">
      <c r="A47" s="17">
        <v>1695</v>
      </c>
      <c r="B47" s="17" t="s">
        <v>414</v>
      </c>
      <c r="C47" s="17">
        <v>200</v>
      </c>
      <c r="D47" s="18">
        <f>ROUND(IF(AND(SUM($F:$F)&gt;10000,SUM($F:$F)&lt;=20000),C47*0.97,IF(SUM($F:$F)&gt;20000,C47*0.95,C47)),2)</f>
        <v>200</v>
      </c>
      <c r="E47" s="25">
        <v>0</v>
      </c>
      <c r="F47" s="17">
        <f>C47*E47</f>
        <v>0</v>
      </c>
    </row>
    <row r="48" spans="1:6" x14ac:dyDescent="0.25">
      <c r="A48" s="17">
        <v>1874</v>
      </c>
      <c r="B48" s="17" t="s">
        <v>432</v>
      </c>
      <c r="C48" s="17">
        <v>64</v>
      </c>
      <c r="D48" s="18">
        <f>ROUND(IF(AND(SUM($F:$F)&gt;10000,SUM($F:$F)&lt;=20000),C48*0.97,IF(SUM($F:$F)&gt;20000,C48*0.95,C48)),2)</f>
        <v>64</v>
      </c>
      <c r="E48" s="25">
        <v>0</v>
      </c>
      <c r="F48" s="17">
        <f>C48*E48</f>
        <v>0</v>
      </c>
    </row>
    <row r="49" spans="1:6" x14ac:dyDescent="0.25">
      <c r="A49" s="17">
        <v>1958</v>
      </c>
      <c r="B49" s="17" t="s">
        <v>447</v>
      </c>
      <c r="C49" s="17">
        <v>60</v>
      </c>
      <c r="D49" s="18">
        <f>ROUND(IF(AND(SUM($F:$F)&gt;10000,SUM($F:$F)&lt;=20000),C49*0.97,IF(SUM($F:$F)&gt;20000,C49*0.95,C49)),2)</f>
        <v>60</v>
      </c>
      <c r="E49" s="25">
        <v>0</v>
      </c>
      <c r="F49" s="17">
        <f>C49*E49</f>
        <v>0</v>
      </c>
    </row>
    <row r="50" spans="1:6" x14ac:dyDescent="0.25">
      <c r="A50" s="17">
        <v>4002</v>
      </c>
      <c r="B50" s="17" t="s">
        <v>802</v>
      </c>
      <c r="C50" s="17">
        <v>82</v>
      </c>
      <c r="D50" s="18">
        <f>ROUND(IF(AND(SUM($F:$F)&gt;10000,SUM($F:$F)&lt;=20000),C50*0.97,IF(SUM($F:$F)&gt;20000,C50*0.95,C50)),2)</f>
        <v>82</v>
      </c>
      <c r="E50" s="25">
        <v>0</v>
      </c>
      <c r="F50" s="17">
        <f>C50*E50</f>
        <v>0</v>
      </c>
    </row>
    <row r="51" spans="1:6" x14ac:dyDescent="0.25">
      <c r="A51" s="17">
        <v>4003</v>
      </c>
      <c r="B51" s="17" t="s">
        <v>803</v>
      </c>
      <c r="C51" s="17">
        <v>140</v>
      </c>
      <c r="D51" s="18">
        <f>ROUND(IF(AND(SUM($F:$F)&gt;10000,SUM($F:$F)&lt;=20000),C51*0.97,IF(SUM($F:$F)&gt;20000,C51*0.95,C51)),2)</f>
        <v>140</v>
      </c>
      <c r="E51" s="25">
        <v>0</v>
      </c>
      <c r="F51" s="17">
        <f>C51*E51</f>
        <v>0</v>
      </c>
    </row>
    <row r="52" spans="1:6" x14ac:dyDescent="0.25">
      <c r="A52" s="17">
        <v>4004</v>
      </c>
      <c r="B52" s="17" t="s">
        <v>1248</v>
      </c>
      <c r="C52" s="17">
        <v>88</v>
      </c>
      <c r="D52" s="18">
        <f>ROUND(IF(AND(SUM($F:$F)&gt;10000,SUM($F:$F)&lt;=20000),C52*0.97,IF(SUM($F:$F)&gt;20000,C52*0.95,C52)),2)</f>
        <v>88</v>
      </c>
      <c r="E52" s="25">
        <v>0</v>
      </c>
      <c r="F52" s="17">
        <f>C52*E52</f>
        <v>0</v>
      </c>
    </row>
    <row r="53" spans="1:6" x14ac:dyDescent="0.25">
      <c r="A53" s="17">
        <v>4005</v>
      </c>
      <c r="B53" s="17" t="s">
        <v>804</v>
      </c>
      <c r="C53" s="17">
        <v>92</v>
      </c>
      <c r="D53" s="18">
        <f>ROUND(IF(AND(SUM($F:$F)&gt;10000,SUM($F:$F)&lt;=20000),C53*0.97,IF(SUM($F:$F)&gt;20000,C53*0.95,C53)),2)</f>
        <v>92</v>
      </c>
      <c r="E53" s="25">
        <v>0</v>
      </c>
      <c r="F53" s="17">
        <f>C53*E53</f>
        <v>0</v>
      </c>
    </row>
    <row r="54" spans="1:6" x14ac:dyDescent="0.25">
      <c r="A54" s="17">
        <v>4006</v>
      </c>
      <c r="B54" s="17" t="s">
        <v>805</v>
      </c>
      <c r="C54" s="17">
        <v>14</v>
      </c>
      <c r="D54" s="18">
        <f>ROUND(IF(AND(SUM($F:$F)&gt;10000,SUM($F:$F)&lt;=20000),C54*0.97,IF(SUM($F:$F)&gt;20000,C54*0.95,C54)),2)</f>
        <v>14</v>
      </c>
      <c r="E54" s="25">
        <v>0</v>
      </c>
      <c r="F54" s="17">
        <f>C54*E54</f>
        <v>0</v>
      </c>
    </row>
    <row r="55" spans="1:6" x14ac:dyDescent="0.25">
      <c r="A55" s="17">
        <v>4007</v>
      </c>
      <c r="B55" s="17" t="s">
        <v>806</v>
      </c>
      <c r="C55" s="17">
        <v>58</v>
      </c>
      <c r="D55" s="18">
        <f>ROUND(IF(AND(SUM($F:$F)&gt;10000,SUM($F:$F)&lt;=20000),C55*0.97,IF(SUM($F:$F)&gt;20000,C55*0.95,C55)),2)</f>
        <v>58</v>
      </c>
      <c r="E55" s="25">
        <v>0</v>
      </c>
      <c r="F55" s="17">
        <f>C55*E55</f>
        <v>0</v>
      </c>
    </row>
    <row r="56" spans="1:6" x14ac:dyDescent="0.25">
      <c r="A56" s="26" t="s">
        <v>277</v>
      </c>
      <c r="B56" s="26"/>
      <c r="C56" s="26"/>
      <c r="D56" s="26"/>
      <c r="E56" s="26"/>
      <c r="F56" s="26"/>
    </row>
    <row r="57" spans="1:6" x14ac:dyDescent="0.25">
      <c r="A57" s="17">
        <v>1010</v>
      </c>
      <c r="B57" s="17" t="s">
        <v>1041</v>
      </c>
      <c r="C57" s="17">
        <v>14</v>
      </c>
      <c r="D57" s="18">
        <f>ROUND(IF(AND(SUM($F:$F)&gt;10000,SUM($F:$F)&lt;=20000),C57*0.97,IF(SUM($F:$F)&gt;20000,C57*0.95,C57)),2)</f>
        <v>14</v>
      </c>
      <c r="E57" s="25">
        <v>0</v>
      </c>
      <c r="F57" s="17">
        <f>C57*E57</f>
        <v>0</v>
      </c>
    </row>
    <row r="58" spans="1:6" x14ac:dyDescent="0.25">
      <c r="A58" s="17">
        <v>1013</v>
      </c>
      <c r="B58" s="17" t="s">
        <v>278</v>
      </c>
      <c r="C58" s="17">
        <v>16</v>
      </c>
      <c r="D58" s="18">
        <f>ROUND(IF(AND(SUM($F:$F)&gt;10000,SUM($F:$F)&lt;=20000),C58*0.97,IF(SUM($F:$F)&gt;20000,C58*0.95,C58)),2)</f>
        <v>16</v>
      </c>
      <c r="E58" s="25">
        <v>0</v>
      </c>
      <c r="F58" s="17">
        <f>C58*E58</f>
        <v>0</v>
      </c>
    </row>
    <row r="59" spans="1:6" x14ac:dyDescent="0.25">
      <c r="A59" s="17">
        <v>1014</v>
      </c>
      <c r="B59" s="17" t="s">
        <v>1042</v>
      </c>
      <c r="C59" s="17">
        <v>14</v>
      </c>
      <c r="D59" s="18">
        <f>ROUND(IF(AND(SUM($F:$F)&gt;10000,SUM($F:$F)&lt;=20000),C59*0.97,IF(SUM($F:$F)&gt;20000,C59*0.95,C59)),2)</f>
        <v>14</v>
      </c>
      <c r="E59" s="25">
        <v>0</v>
      </c>
      <c r="F59" s="17">
        <f>C59*E59</f>
        <v>0</v>
      </c>
    </row>
    <row r="60" spans="1:6" x14ac:dyDescent="0.25">
      <c r="A60" s="17">
        <v>1015</v>
      </c>
      <c r="B60" s="17" t="s">
        <v>1043</v>
      </c>
      <c r="C60" s="17">
        <v>12</v>
      </c>
      <c r="D60" s="18">
        <f>ROUND(IF(AND(SUM($F:$F)&gt;10000,SUM($F:$F)&lt;=20000),C60*0.97,IF(SUM($F:$F)&gt;20000,C60*0.95,C60)),2)</f>
        <v>12</v>
      </c>
      <c r="E60" s="25">
        <v>0</v>
      </c>
      <c r="F60" s="17">
        <f>C60*E60</f>
        <v>0</v>
      </c>
    </row>
    <row r="61" spans="1:6" x14ac:dyDescent="0.25">
      <c r="A61" s="17">
        <v>1017</v>
      </c>
      <c r="B61" s="17" t="s">
        <v>1044</v>
      </c>
      <c r="C61" s="17">
        <v>14</v>
      </c>
      <c r="D61" s="18">
        <f>ROUND(IF(AND(SUM($F:$F)&gt;10000,SUM($F:$F)&lt;=20000),C61*0.97,IF(SUM($F:$F)&gt;20000,C61*0.95,C61)),2)</f>
        <v>14</v>
      </c>
      <c r="E61" s="25">
        <v>0</v>
      </c>
      <c r="F61" s="17">
        <f>C61*E61</f>
        <v>0</v>
      </c>
    </row>
    <row r="62" spans="1:6" x14ac:dyDescent="0.25">
      <c r="A62" s="17">
        <v>1018</v>
      </c>
      <c r="B62" s="17" t="s">
        <v>1045</v>
      </c>
      <c r="C62" s="17">
        <v>14</v>
      </c>
      <c r="D62" s="18">
        <f>ROUND(IF(AND(SUM($F:$F)&gt;10000,SUM($F:$F)&lt;=20000),C62*0.97,IF(SUM($F:$F)&gt;20000,C62*0.95,C62)),2)</f>
        <v>14</v>
      </c>
      <c r="E62" s="25">
        <v>0</v>
      </c>
      <c r="F62" s="17">
        <f>C62*E62</f>
        <v>0</v>
      </c>
    </row>
    <row r="63" spans="1:6" x14ac:dyDescent="0.25">
      <c r="A63" s="17">
        <v>1019</v>
      </c>
      <c r="B63" s="17" t="s">
        <v>1046</v>
      </c>
      <c r="C63" s="17">
        <v>12</v>
      </c>
      <c r="D63" s="18">
        <f>ROUND(IF(AND(SUM($F:$F)&gt;10000,SUM($F:$F)&lt;=20000),C63*0.97,IF(SUM($F:$F)&gt;20000,C63*0.95,C63)),2)</f>
        <v>12</v>
      </c>
      <c r="E63" s="25">
        <v>0</v>
      </c>
      <c r="F63" s="17">
        <f>C63*E63</f>
        <v>0</v>
      </c>
    </row>
    <row r="64" spans="1:6" x14ac:dyDescent="0.25">
      <c r="A64" s="26" t="s">
        <v>265</v>
      </c>
      <c r="B64" s="26"/>
      <c r="C64" s="26"/>
      <c r="D64" s="26"/>
      <c r="E64" s="26"/>
      <c r="F64" s="26"/>
    </row>
    <row r="65" spans="1:6" x14ac:dyDescent="0.25">
      <c r="A65" s="27" t="s">
        <v>299</v>
      </c>
      <c r="B65" s="27"/>
      <c r="C65" s="27"/>
      <c r="D65" s="27"/>
      <c r="E65" s="27"/>
      <c r="F65" s="27"/>
    </row>
    <row r="66" spans="1:6" x14ac:dyDescent="0.25">
      <c r="A66" s="17">
        <v>1127</v>
      </c>
      <c r="B66" s="17" t="s">
        <v>1052</v>
      </c>
      <c r="C66" s="17">
        <v>12</v>
      </c>
      <c r="D66" s="18">
        <f>ROUND(IF(AND(SUM($F:$F)&gt;10000,SUM($F:$F)&lt;=20000),C66*0.97,IF(SUM($F:$F)&gt;20000,C66*0.95,C66)),2)</f>
        <v>12</v>
      </c>
      <c r="E66" s="25">
        <v>0</v>
      </c>
      <c r="F66" s="17">
        <f>C66*E66</f>
        <v>0</v>
      </c>
    </row>
    <row r="67" spans="1:6" x14ac:dyDescent="0.25">
      <c r="A67" s="17">
        <v>1128</v>
      </c>
      <c r="B67" s="17" t="s">
        <v>1053</v>
      </c>
      <c r="C67" s="17">
        <v>10</v>
      </c>
      <c r="D67" s="18">
        <f>ROUND(IF(AND(SUM($F:$F)&gt;10000,SUM($F:$F)&lt;=20000),C67*0.97,IF(SUM($F:$F)&gt;20000,C67*0.95,C67)),2)</f>
        <v>10</v>
      </c>
      <c r="E67" s="25">
        <v>0</v>
      </c>
      <c r="F67" s="17">
        <f>C67*E67</f>
        <v>0</v>
      </c>
    </row>
    <row r="68" spans="1:6" x14ac:dyDescent="0.25">
      <c r="A68" s="17">
        <v>1129</v>
      </c>
      <c r="B68" s="17" t="s">
        <v>1054</v>
      </c>
      <c r="C68" s="17">
        <v>20</v>
      </c>
      <c r="D68" s="18">
        <f>ROUND(IF(AND(SUM($F:$F)&gt;10000,SUM($F:$F)&lt;=20000),C68*0.97,IF(SUM($F:$F)&gt;20000,C68*0.95,C68)),2)</f>
        <v>20</v>
      </c>
      <c r="E68" s="25">
        <v>0</v>
      </c>
      <c r="F68" s="17">
        <f>C68*E68</f>
        <v>0</v>
      </c>
    </row>
    <row r="69" spans="1:6" x14ac:dyDescent="0.25">
      <c r="A69" s="17">
        <v>1130</v>
      </c>
      <c r="B69" s="17" t="s">
        <v>1055</v>
      </c>
      <c r="C69" s="17">
        <v>20</v>
      </c>
      <c r="D69" s="18">
        <f>ROUND(IF(AND(SUM($F:$F)&gt;10000,SUM($F:$F)&lt;=20000),C69*0.97,IF(SUM($F:$F)&gt;20000,C69*0.95,C69)),2)</f>
        <v>20</v>
      </c>
      <c r="E69" s="25">
        <v>0</v>
      </c>
      <c r="F69" s="17">
        <f>C69*E69</f>
        <v>0</v>
      </c>
    </row>
    <row r="70" spans="1:6" x14ac:dyDescent="0.25">
      <c r="A70" s="17">
        <v>1131</v>
      </c>
      <c r="B70" s="17" t="s">
        <v>909</v>
      </c>
      <c r="C70" s="17">
        <v>28</v>
      </c>
      <c r="D70" s="18">
        <f>ROUND(IF(AND(SUM($F:$F)&gt;10000,SUM($F:$F)&lt;=20000),C70*0.97,IF(SUM($F:$F)&gt;20000,C70*0.95,C70)),2)</f>
        <v>28</v>
      </c>
      <c r="E70" s="25">
        <v>0</v>
      </c>
      <c r="F70" s="17">
        <f>C70*E70</f>
        <v>0</v>
      </c>
    </row>
    <row r="71" spans="1:6" x14ac:dyDescent="0.25">
      <c r="A71" s="17">
        <v>1132</v>
      </c>
      <c r="B71" s="17" t="s">
        <v>300</v>
      </c>
      <c r="C71" s="17">
        <v>12</v>
      </c>
      <c r="D71" s="18">
        <f>ROUND(IF(AND(SUM($F:$F)&gt;10000,SUM($F:$F)&lt;=20000),C71*0.97,IF(SUM($F:$F)&gt;20000,C71*0.95,C71)),2)</f>
        <v>12</v>
      </c>
      <c r="E71" s="25">
        <v>0</v>
      </c>
      <c r="F71" s="17">
        <f>C71*E71</f>
        <v>0</v>
      </c>
    </row>
    <row r="72" spans="1:6" x14ac:dyDescent="0.25">
      <c r="A72" s="17">
        <v>1133</v>
      </c>
      <c r="B72" s="17" t="s">
        <v>301</v>
      </c>
      <c r="C72" s="17">
        <v>10</v>
      </c>
      <c r="D72" s="18">
        <f>ROUND(IF(AND(SUM($F:$F)&gt;10000,SUM($F:$F)&lt;=20000),C72*0.97,IF(SUM($F:$F)&gt;20000,C72*0.95,C72)),2)</f>
        <v>10</v>
      </c>
      <c r="E72" s="25">
        <v>0</v>
      </c>
      <c r="F72" s="17">
        <f>C72*E72</f>
        <v>0</v>
      </c>
    </row>
    <row r="73" spans="1:6" x14ac:dyDescent="0.25">
      <c r="A73" s="17">
        <v>1134</v>
      </c>
      <c r="B73" s="17" t="s">
        <v>302</v>
      </c>
      <c r="C73" s="17">
        <v>20</v>
      </c>
      <c r="D73" s="18">
        <f>ROUND(IF(AND(SUM($F:$F)&gt;10000,SUM($F:$F)&lt;=20000),C73*0.97,IF(SUM($F:$F)&gt;20000,C73*0.95,C73)),2)</f>
        <v>20</v>
      </c>
      <c r="E73" s="25">
        <v>0</v>
      </c>
      <c r="F73" s="17">
        <f>C73*E73</f>
        <v>0</v>
      </c>
    </row>
    <row r="74" spans="1:6" x14ac:dyDescent="0.25">
      <c r="A74" s="17">
        <v>1135</v>
      </c>
      <c r="B74" s="17" t="s">
        <v>303</v>
      </c>
      <c r="C74" s="17">
        <v>20</v>
      </c>
      <c r="D74" s="18">
        <f>ROUND(IF(AND(SUM($F:$F)&gt;10000,SUM($F:$F)&lt;=20000),C74*0.97,IF(SUM($F:$F)&gt;20000,C74*0.95,C74)),2)</f>
        <v>20</v>
      </c>
      <c r="E74" s="25">
        <v>0</v>
      </c>
      <c r="F74" s="17">
        <f>C74*E74</f>
        <v>0</v>
      </c>
    </row>
    <row r="75" spans="1:6" x14ac:dyDescent="0.25">
      <c r="A75" s="17">
        <v>1137</v>
      </c>
      <c r="B75" s="17" t="s">
        <v>1056</v>
      </c>
      <c r="C75" s="17">
        <v>34</v>
      </c>
      <c r="D75" s="18">
        <f>ROUND(IF(AND(SUM($F:$F)&gt;10000,SUM($F:$F)&lt;=20000),C75*0.97,IF(SUM($F:$F)&gt;20000,C75*0.95,C75)),2)</f>
        <v>34</v>
      </c>
      <c r="E75" s="25">
        <v>0</v>
      </c>
      <c r="F75" s="17">
        <f>C75*E75</f>
        <v>0</v>
      </c>
    </row>
    <row r="76" spans="1:6" x14ac:dyDescent="0.25">
      <c r="A76" s="26" t="s">
        <v>822</v>
      </c>
      <c r="B76" s="26"/>
      <c r="C76" s="26"/>
      <c r="D76" s="26"/>
      <c r="E76" s="26"/>
      <c r="F76" s="26"/>
    </row>
    <row r="77" spans="1:6" x14ac:dyDescent="0.25">
      <c r="A77" s="27"/>
      <c r="B77" s="27"/>
      <c r="C77" s="27"/>
      <c r="D77" s="27"/>
      <c r="E77" s="27"/>
      <c r="F77" s="27"/>
    </row>
    <row r="78" spans="1:6" x14ac:dyDescent="0.25">
      <c r="A78" s="17">
        <v>4</v>
      </c>
      <c r="B78" s="17" t="s">
        <v>6</v>
      </c>
      <c r="C78" s="17">
        <v>22</v>
      </c>
      <c r="D78" s="18">
        <f>ROUND(IF(AND(SUM($F:$F)&gt;10000,SUM($F:$F)&lt;=20000),C78*0.97,IF(SUM($F:$F)&gt;20000,C78*0.95,C78)),2)</f>
        <v>22</v>
      </c>
      <c r="E78" s="25">
        <v>0</v>
      </c>
      <c r="F78" s="17">
        <f>C78*E78</f>
        <v>0</v>
      </c>
    </row>
    <row r="79" spans="1:6" x14ac:dyDescent="0.25">
      <c r="A79" s="17">
        <v>17</v>
      </c>
      <c r="B79" s="17" t="s">
        <v>13</v>
      </c>
      <c r="C79" s="17">
        <v>452</v>
      </c>
      <c r="D79" s="18">
        <f>ROUND(IF(AND(SUM($F:$F)&gt;10000,SUM($F:$F)&lt;=20000),C79*0.97,IF(SUM($F:$F)&gt;20000,C79*0.95,C79)),2)</f>
        <v>452</v>
      </c>
      <c r="E79" s="25">
        <v>0</v>
      </c>
      <c r="F79" s="17">
        <f>C79*E79</f>
        <v>0</v>
      </c>
    </row>
    <row r="80" spans="1:6" x14ac:dyDescent="0.25">
      <c r="A80" s="17">
        <v>71</v>
      </c>
      <c r="B80" s="17" t="s">
        <v>41</v>
      </c>
      <c r="C80" s="17">
        <v>434</v>
      </c>
      <c r="D80" s="18">
        <f>ROUND(IF(AND(SUM($F:$F)&gt;10000,SUM($F:$F)&lt;=20000),C80*0.97,IF(SUM($F:$F)&gt;20000,C80*0.95,C80)),2)</f>
        <v>434</v>
      </c>
      <c r="E80" s="25">
        <v>0</v>
      </c>
      <c r="F80" s="17">
        <f>C80*E80</f>
        <v>0</v>
      </c>
    </row>
    <row r="81" spans="1:6" x14ac:dyDescent="0.25">
      <c r="A81" s="17">
        <v>101</v>
      </c>
      <c r="B81" s="17" t="s">
        <v>49</v>
      </c>
      <c r="C81" s="17">
        <v>20</v>
      </c>
      <c r="D81" s="18">
        <f>ROUND(IF(AND(SUM($F:$F)&gt;10000,SUM($F:$F)&lt;=20000),C81*0.97,IF(SUM($F:$F)&gt;20000,C81*0.95,C81)),2)</f>
        <v>20</v>
      </c>
      <c r="E81" s="25">
        <v>0</v>
      </c>
      <c r="F81" s="17">
        <f>C81*E81</f>
        <v>0</v>
      </c>
    </row>
    <row r="82" spans="1:6" x14ac:dyDescent="0.25">
      <c r="A82" s="17">
        <v>105</v>
      </c>
      <c r="B82" s="17" t="s">
        <v>51</v>
      </c>
      <c r="C82" s="17">
        <v>24</v>
      </c>
      <c r="D82" s="18">
        <f>ROUND(IF(AND(SUM($F:$F)&gt;10000,SUM($F:$F)&lt;=20000),C82*0.97,IF(SUM($F:$F)&gt;20000,C82*0.95,C82)),2)</f>
        <v>24</v>
      </c>
      <c r="E82" s="25">
        <v>0</v>
      </c>
      <c r="F82" s="17">
        <f>C82*E82</f>
        <v>0</v>
      </c>
    </row>
    <row r="83" spans="1:6" x14ac:dyDescent="0.25">
      <c r="A83" s="17">
        <v>122</v>
      </c>
      <c r="B83" s="17" t="s">
        <v>59</v>
      </c>
      <c r="C83" s="17">
        <v>152</v>
      </c>
      <c r="D83" s="18">
        <f>ROUND(IF(AND(SUM($F:$F)&gt;10000,SUM($F:$F)&lt;=20000),C83*0.97,IF(SUM($F:$F)&gt;20000,C83*0.95,C83)),2)</f>
        <v>152</v>
      </c>
      <c r="E83" s="25">
        <v>0</v>
      </c>
      <c r="F83" s="17">
        <f>C83*E83</f>
        <v>0</v>
      </c>
    </row>
    <row r="84" spans="1:6" x14ac:dyDescent="0.25">
      <c r="A84" s="17">
        <v>123</v>
      </c>
      <c r="B84" s="17" t="s">
        <v>938</v>
      </c>
      <c r="C84" s="17">
        <v>76</v>
      </c>
      <c r="D84" s="18">
        <f>ROUND(IF(AND(SUM($F:$F)&gt;10000,SUM($F:$F)&lt;=20000),C84*0.97,IF(SUM($F:$F)&gt;20000,C84*0.95,C84)),2)</f>
        <v>76</v>
      </c>
      <c r="E84" s="25">
        <v>0</v>
      </c>
      <c r="F84" s="17">
        <f>C84*E84</f>
        <v>0</v>
      </c>
    </row>
    <row r="85" spans="1:6" x14ac:dyDescent="0.25">
      <c r="A85" s="17">
        <v>131</v>
      </c>
      <c r="B85" s="17" t="s">
        <v>60</v>
      </c>
      <c r="C85" s="17">
        <v>22</v>
      </c>
      <c r="D85" s="18">
        <f>ROUND(IF(AND(SUM($F:$F)&gt;10000,SUM($F:$F)&lt;=20000),C85*0.97,IF(SUM($F:$F)&gt;20000,C85*0.95,C85)),2)</f>
        <v>22</v>
      </c>
      <c r="E85" s="25">
        <v>0</v>
      </c>
      <c r="F85" s="17">
        <f>C85*E85</f>
        <v>0</v>
      </c>
    </row>
    <row r="86" spans="1:6" x14ac:dyDescent="0.25">
      <c r="A86" s="17">
        <v>170</v>
      </c>
      <c r="B86" s="17" t="s">
        <v>68</v>
      </c>
      <c r="C86" s="17">
        <v>50</v>
      </c>
      <c r="D86" s="18">
        <f>ROUND(IF(AND(SUM($F:$F)&gt;10000,SUM($F:$F)&lt;=20000),C86*0.97,IF(SUM($F:$F)&gt;20000,C86*0.95,C86)),2)</f>
        <v>50</v>
      </c>
      <c r="E86" s="25">
        <v>0</v>
      </c>
      <c r="F86" s="17">
        <f>C86*E86</f>
        <v>0</v>
      </c>
    </row>
    <row r="87" spans="1:6" x14ac:dyDescent="0.25">
      <c r="A87" s="17">
        <v>278</v>
      </c>
      <c r="B87" s="17" t="s">
        <v>967</v>
      </c>
      <c r="C87" s="17">
        <v>62</v>
      </c>
      <c r="D87" s="18">
        <f>ROUND(IF(AND(SUM($F:$F)&gt;10000,SUM($F:$F)&lt;=20000),C87*0.97,IF(SUM($F:$F)&gt;20000,C87*0.95,C87)),2)</f>
        <v>62</v>
      </c>
      <c r="E87" s="25">
        <v>0</v>
      </c>
      <c r="F87" s="17">
        <f>C87*E87</f>
        <v>0</v>
      </c>
    </row>
    <row r="88" spans="1:6" x14ac:dyDescent="0.25">
      <c r="A88" s="17">
        <v>372</v>
      </c>
      <c r="B88" s="17" t="s">
        <v>1251</v>
      </c>
      <c r="C88" s="17">
        <v>100</v>
      </c>
      <c r="D88" s="18">
        <f>ROUND(IF(AND(SUM($F:$F)&gt;10000,SUM($F:$F)&lt;=20000),C88*0.97,IF(SUM($F:$F)&gt;20000,C88*0.95,C88)),2)</f>
        <v>100</v>
      </c>
      <c r="E88" s="25">
        <v>0</v>
      </c>
      <c r="F88" s="17">
        <f>C88*E88</f>
        <v>0</v>
      </c>
    </row>
    <row r="89" spans="1:6" x14ac:dyDescent="0.25">
      <c r="A89" s="17">
        <v>375</v>
      </c>
      <c r="B89" s="17" t="s">
        <v>107</v>
      </c>
      <c r="C89" s="17">
        <v>568</v>
      </c>
      <c r="D89" s="18">
        <f>ROUND(IF(AND(SUM($F:$F)&gt;10000,SUM($F:$F)&lt;=20000),C89*0.97,IF(SUM($F:$F)&gt;20000,C89*0.95,C89)),2)</f>
        <v>568</v>
      </c>
      <c r="E89" s="25">
        <v>0</v>
      </c>
      <c r="F89" s="17">
        <f>C89*E89</f>
        <v>0</v>
      </c>
    </row>
    <row r="90" spans="1:6" x14ac:dyDescent="0.25">
      <c r="A90" s="17">
        <v>376</v>
      </c>
      <c r="B90" s="17" t="s">
        <v>108</v>
      </c>
      <c r="C90" s="17">
        <v>372</v>
      </c>
      <c r="D90" s="18">
        <f>ROUND(IF(AND(SUM($F:$F)&gt;10000,SUM($F:$F)&lt;=20000),C90*0.97,IF(SUM($F:$F)&gt;20000,C90*0.95,C90)),2)</f>
        <v>372</v>
      </c>
      <c r="E90" s="25">
        <v>0</v>
      </c>
      <c r="F90" s="17">
        <f>C90*E90</f>
        <v>0</v>
      </c>
    </row>
    <row r="91" spans="1:6" x14ac:dyDescent="0.25">
      <c r="A91" s="17">
        <v>377</v>
      </c>
      <c r="B91" s="17" t="s">
        <v>109</v>
      </c>
      <c r="C91" s="17">
        <v>690</v>
      </c>
      <c r="D91" s="18">
        <f>ROUND(IF(AND(SUM($F:$F)&gt;10000,SUM($F:$F)&lt;=20000),C91*0.97,IF(SUM($F:$F)&gt;20000,C91*0.95,C91)),2)</f>
        <v>690</v>
      </c>
      <c r="E91" s="25">
        <v>0</v>
      </c>
      <c r="F91" s="17">
        <f>C91*E91</f>
        <v>0</v>
      </c>
    </row>
    <row r="92" spans="1:6" x14ac:dyDescent="0.25">
      <c r="A92" s="17">
        <v>378</v>
      </c>
      <c r="B92" s="17" t="s">
        <v>110</v>
      </c>
      <c r="C92" s="17">
        <v>104</v>
      </c>
      <c r="D92" s="18">
        <f>ROUND(IF(AND(SUM($F:$F)&gt;10000,SUM($F:$F)&lt;=20000),C92*0.97,IF(SUM($F:$F)&gt;20000,C92*0.95,C92)),2)</f>
        <v>104</v>
      </c>
      <c r="E92" s="25">
        <v>0</v>
      </c>
      <c r="F92" s="17">
        <f>C92*E92</f>
        <v>0</v>
      </c>
    </row>
    <row r="93" spans="1:6" x14ac:dyDescent="0.25">
      <c r="A93" s="17">
        <v>379</v>
      </c>
      <c r="B93" s="17" t="s">
        <v>111</v>
      </c>
      <c r="C93" s="17">
        <v>162</v>
      </c>
      <c r="D93" s="18">
        <f>ROUND(IF(AND(SUM($F:$F)&gt;10000,SUM($F:$F)&lt;=20000),C93*0.97,IF(SUM($F:$F)&gt;20000,C93*0.95,C93)),2)</f>
        <v>162</v>
      </c>
      <c r="E93" s="25">
        <v>0</v>
      </c>
      <c r="F93" s="17">
        <f>C93*E93</f>
        <v>0</v>
      </c>
    </row>
    <row r="94" spans="1:6" x14ac:dyDescent="0.25">
      <c r="A94" s="17">
        <v>380</v>
      </c>
      <c r="B94" s="17" t="s">
        <v>1252</v>
      </c>
      <c r="C94" s="17">
        <v>268</v>
      </c>
      <c r="D94" s="18">
        <f>ROUND(IF(AND(SUM($F:$F)&gt;10000,SUM($F:$F)&lt;=20000),C94*0.97,IF(SUM($F:$F)&gt;20000,C94*0.95,C94)),2)</f>
        <v>268</v>
      </c>
      <c r="E94" s="25">
        <v>0</v>
      </c>
      <c r="F94" s="17">
        <f>C94*E94</f>
        <v>0</v>
      </c>
    </row>
    <row r="95" spans="1:6" x14ac:dyDescent="0.25">
      <c r="A95" s="17">
        <v>384</v>
      </c>
      <c r="B95" s="17" t="s">
        <v>968</v>
      </c>
      <c r="C95" s="17">
        <v>204</v>
      </c>
      <c r="D95" s="18">
        <f>ROUND(IF(AND(SUM($F:$F)&gt;10000,SUM($F:$F)&lt;=20000),C95*0.97,IF(SUM($F:$F)&gt;20000,C95*0.95,C95)),2)</f>
        <v>204</v>
      </c>
      <c r="E95" s="25">
        <v>0</v>
      </c>
      <c r="F95" s="17">
        <f>C95*E95</f>
        <v>0</v>
      </c>
    </row>
    <row r="96" spans="1:6" x14ac:dyDescent="0.25">
      <c r="A96" s="17">
        <v>389</v>
      </c>
      <c r="B96" s="17" t="s">
        <v>112</v>
      </c>
      <c r="C96" s="17">
        <v>2118</v>
      </c>
      <c r="D96" s="18">
        <f>ROUND(IF(AND(SUM($F:$F)&gt;10000,SUM($F:$F)&lt;=20000),C96*0.97,IF(SUM($F:$F)&gt;20000,C96*0.95,C96)),2)</f>
        <v>2118</v>
      </c>
      <c r="E96" s="25">
        <v>0</v>
      </c>
      <c r="F96" s="17">
        <f>C96*E96</f>
        <v>0</v>
      </c>
    </row>
    <row r="97" spans="1:6" x14ac:dyDescent="0.25">
      <c r="A97" s="17">
        <v>390</v>
      </c>
      <c r="B97" s="17" t="s">
        <v>1253</v>
      </c>
      <c r="C97" s="17">
        <v>2752</v>
      </c>
      <c r="D97" s="18">
        <f>ROUND(IF(AND(SUM($F:$F)&gt;10000,SUM($F:$F)&lt;=20000),C97*0.97,IF(SUM($F:$F)&gt;20000,C97*0.95,C97)),2)</f>
        <v>2752</v>
      </c>
      <c r="E97" s="25">
        <v>0</v>
      </c>
      <c r="F97" s="17">
        <f>C97*E97</f>
        <v>0</v>
      </c>
    </row>
    <row r="98" spans="1:6" x14ac:dyDescent="0.25">
      <c r="A98" s="17">
        <v>391</v>
      </c>
      <c r="B98" s="17" t="s">
        <v>1379</v>
      </c>
      <c r="C98" s="17">
        <v>946</v>
      </c>
      <c r="D98" s="18">
        <f>ROUND(IF(AND(SUM($F:$F)&gt;10000,SUM($F:$F)&lt;=20000),C98*0.97,IF(SUM($F:$F)&gt;20000,C98*0.95,C98)),2)</f>
        <v>946</v>
      </c>
      <c r="E98" s="25">
        <v>0</v>
      </c>
      <c r="F98" s="17">
        <f>C98*E98</f>
        <v>0</v>
      </c>
    </row>
    <row r="99" spans="1:6" x14ac:dyDescent="0.25">
      <c r="A99" s="17">
        <v>394</v>
      </c>
      <c r="B99" s="17" t="s">
        <v>113</v>
      </c>
      <c r="C99" s="17">
        <v>210</v>
      </c>
      <c r="D99" s="18">
        <f>ROUND(IF(AND(SUM($F:$F)&gt;10000,SUM($F:$F)&lt;=20000),C99*0.97,IF(SUM($F:$F)&gt;20000,C99*0.95,C99)),2)</f>
        <v>210</v>
      </c>
      <c r="E99" s="25">
        <v>0</v>
      </c>
      <c r="F99" s="17">
        <f>C99*E99</f>
        <v>0</v>
      </c>
    </row>
    <row r="100" spans="1:6" x14ac:dyDescent="0.25">
      <c r="A100" s="17">
        <v>395</v>
      </c>
      <c r="B100" s="17" t="s">
        <v>114</v>
      </c>
      <c r="C100" s="17">
        <v>260</v>
      </c>
      <c r="D100" s="18">
        <f>ROUND(IF(AND(SUM($F:$F)&gt;10000,SUM($F:$F)&lt;=20000),C100*0.97,IF(SUM($F:$F)&gt;20000,C100*0.95,C100)),2)</f>
        <v>260</v>
      </c>
      <c r="E100" s="25">
        <v>0</v>
      </c>
      <c r="F100" s="17">
        <f>C100*E100</f>
        <v>0</v>
      </c>
    </row>
    <row r="101" spans="1:6" x14ac:dyDescent="0.25">
      <c r="A101" s="17">
        <v>397</v>
      </c>
      <c r="B101" s="17" t="s">
        <v>115</v>
      </c>
      <c r="C101" s="17">
        <v>552</v>
      </c>
      <c r="D101" s="18">
        <f>ROUND(IF(AND(SUM($F:$F)&gt;10000,SUM($F:$F)&lt;=20000),C101*0.97,IF(SUM($F:$F)&gt;20000,C101*0.95,C101)),2)</f>
        <v>552</v>
      </c>
      <c r="E101" s="25">
        <v>0</v>
      </c>
      <c r="F101" s="17">
        <f>C101*E101</f>
        <v>0</v>
      </c>
    </row>
    <row r="102" spans="1:6" x14ac:dyDescent="0.25">
      <c r="A102" s="17">
        <v>402</v>
      </c>
      <c r="B102" s="17" t="s">
        <v>116</v>
      </c>
      <c r="C102" s="17">
        <v>128</v>
      </c>
      <c r="D102" s="18">
        <f>ROUND(IF(AND(SUM($F:$F)&gt;10000,SUM($F:$F)&lt;=20000),C102*0.97,IF(SUM($F:$F)&gt;20000,C102*0.95,C102)),2)</f>
        <v>128</v>
      </c>
      <c r="E102" s="25">
        <v>0</v>
      </c>
      <c r="F102" s="17">
        <f>C102*E102</f>
        <v>0</v>
      </c>
    </row>
    <row r="103" spans="1:6" x14ac:dyDescent="0.25">
      <c r="A103" s="17">
        <v>410</v>
      </c>
      <c r="B103" s="17" t="s">
        <v>119</v>
      </c>
      <c r="C103" s="17">
        <v>218</v>
      </c>
      <c r="D103" s="18">
        <f>ROUND(IF(AND(SUM($F:$F)&gt;10000,SUM($F:$F)&lt;=20000),C103*0.97,IF(SUM($F:$F)&gt;20000,C103*0.95,C103)),2)</f>
        <v>218</v>
      </c>
      <c r="E103" s="25">
        <v>0</v>
      </c>
      <c r="F103" s="17">
        <f>C103*E103</f>
        <v>0</v>
      </c>
    </row>
    <row r="104" spans="1:6" x14ac:dyDescent="0.25">
      <c r="A104" s="17">
        <v>471</v>
      </c>
      <c r="B104" s="17" t="s">
        <v>134</v>
      </c>
      <c r="C104" s="17">
        <v>226</v>
      </c>
      <c r="D104" s="18">
        <f>ROUND(IF(AND(SUM($F:$F)&gt;10000,SUM($F:$F)&lt;=20000),C104*0.97,IF(SUM($F:$F)&gt;20000,C104*0.95,C104)),2)</f>
        <v>226</v>
      </c>
      <c r="E104" s="25">
        <v>0</v>
      </c>
      <c r="F104" s="17">
        <f>C104*E104</f>
        <v>0</v>
      </c>
    </row>
    <row r="105" spans="1:6" x14ac:dyDescent="0.25">
      <c r="A105" s="17">
        <v>472</v>
      </c>
      <c r="B105" s="17" t="s">
        <v>972</v>
      </c>
      <c r="C105" s="17">
        <v>250</v>
      </c>
      <c r="D105" s="18">
        <f>ROUND(IF(AND(SUM($F:$F)&gt;10000,SUM($F:$F)&lt;=20000),C105*0.97,IF(SUM($F:$F)&gt;20000,C105*0.95,C105)),2)</f>
        <v>250</v>
      </c>
      <c r="E105" s="25">
        <v>0</v>
      </c>
      <c r="F105" s="17">
        <f>C105*E105</f>
        <v>0</v>
      </c>
    </row>
    <row r="106" spans="1:6" x14ac:dyDescent="0.25">
      <c r="A106" s="17">
        <v>482</v>
      </c>
      <c r="B106" s="17" t="s">
        <v>135</v>
      </c>
      <c r="C106" s="17">
        <v>26</v>
      </c>
      <c r="D106" s="18">
        <f>ROUND(IF(AND(SUM($F:$F)&gt;10000,SUM($F:$F)&lt;=20000),C106*0.97,IF(SUM($F:$F)&gt;20000,C106*0.95,C106)),2)</f>
        <v>26</v>
      </c>
      <c r="E106" s="25">
        <v>0</v>
      </c>
      <c r="F106" s="17">
        <f>C106*E106</f>
        <v>0</v>
      </c>
    </row>
    <row r="107" spans="1:6" x14ac:dyDescent="0.25">
      <c r="A107" s="17">
        <v>486</v>
      </c>
      <c r="B107" s="17" t="s">
        <v>1355</v>
      </c>
      <c r="C107" s="17">
        <v>152</v>
      </c>
      <c r="D107" s="18">
        <f>ROUND(IF(AND(SUM($F:$F)&gt;10000,SUM($F:$F)&lt;=20000),C107*0.97,IF(SUM($F:$F)&gt;20000,C107*0.95,C107)),2)</f>
        <v>152</v>
      </c>
      <c r="E107" s="25">
        <v>0</v>
      </c>
      <c r="F107" s="17">
        <f>C107*E107</f>
        <v>0</v>
      </c>
    </row>
    <row r="108" spans="1:6" x14ac:dyDescent="0.25">
      <c r="A108" s="17">
        <v>489</v>
      </c>
      <c r="B108" s="17" t="s">
        <v>136</v>
      </c>
      <c r="C108" s="17">
        <v>328</v>
      </c>
      <c r="D108" s="18">
        <f>ROUND(IF(AND(SUM($F:$F)&gt;10000,SUM($F:$F)&lt;=20000),C108*0.97,IF(SUM($F:$F)&gt;20000,C108*0.95,C108)),2)</f>
        <v>328</v>
      </c>
      <c r="E108" s="25">
        <v>0</v>
      </c>
      <c r="F108" s="17">
        <f>C108*E108</f>
        <v>0</v>
      </c>
    </row>
    <row r="109" spans="1:6" x14ac:dyDescent="0.25">
      <c r="A109" s="17">
        <v>490</v>
      </c>
      <c r="B109" s="17" t="s">
        <v>137</v>
      </c>
      <c r="C109" s="17">
        <v>308</v>
      </c>
      <c r="D109" s="18">
        <f>ROUND(IF(AND(SUM($F:$F)&gt;10000,SUM($F:$F)&lt;=20000),C109*0.97,IF(SUM($F:$F)&gt;20000,C109*0.95,C109)),2)</f>
        <v>308</v>
      </c>
      <c r="E109" s="25">
        <v>0</v>
      </c>
      <c r="F109" s="17">
        <f>C109*E109</f>
        <v>0</v>
      </c>
    </row>
    <row r="110" spans="1:6" x14ac:dyDescent="0.25">
      <c r="A110" s="17">
        <v>491</v>
      </c>
      <c r="B110" s="17" t="s">
        <v>138</v>
      </c>
      <c r="C110" s="17">
        <v>334</v>
      </c>
      <c r="D110" s="18">
        <f>ROUND(IF(AND(SUM($F:$F)&gt;10000,SUM($F:$F)&lt;=20000),C110*0.97,IF(SUM($F:$F)&gt;20000,C110*0.95,C110)),2)</f>
        <v>334</v>
      </c>
      <c r="E110" s="25">
        <v>0</v>
      </c>
      <c r="F110" s="17">
        <f>C110*E110</f>
        <v>0</v>
      </c>
    </row>
    <row r="111" spans="1:6" x14ac:dyDescent="0.25">
      <c r="A111" s="17">
        <v>492</v>
      </c>
      <c r="B111" s="17" t="s">
        <v>139</v>
      </c>
      <c r="C111" s="17">
        <v>288</v>
      </c>
      <c r="D111" s="18">
        <f>ROUND(IF(AND(SUM($F:$F)&gt;10000,SUM($F:$F)&lt;=20000),C111*0.97,IF(SUM($F:$F)&gt;20000,C111*0.95,C111)),2)</f>
        <v>288</v>
      </c>
      <c r="E111" s="25">
        <v>0</v>
      </c>
      <c r="F111" s="17">
        <f>C111*E111</f>
        <v>0</v>
      </c>
    </row>
    <row r="112" spans="1:6" x14ac:dyDescent="0.25">
      <c r="A112" s="17">
        <v>493</v>
      </c>
      <c r="B112" s="17" t="s">
        <v>140</v>
      </c>
      <c r="C112" s="17">
        <v>314</v>
      </c>
      <c r="D112" s="18">
        <f>ROUND(IF(AND(SUM($F:$F)&gt;10000,SUM($F:$F)&lt;=20000),C112*0.97,IF(SUM($F:$F)&gt;20000,C112*0.95,C112)),2)</f>
        <v>314</v>
      </c>
      <c r="E112" s="25">
        <v>0</v>
      </c>
      <c r="F112" s="17">
        <f>C112*E112</f>
        <v>0</v>
      </c>
    </row>
    <row r="113" spans="1:6" x14ac:dyDescent="0.25">
      <c r="A113" s="17">
        <v>494</v>
      </c>
      <c r="B113" s="17" t="s">
        <v>1356</v>
      </c>
      <c r="C113" s="17">
        <v>192</v>
      </c>
      <c r="D113" s="18">
        <f>ROUND(IF(AND(SUM($F:$F)&gt;10000,SUM($F:$F)&lt;=20000),C113*0.97,IF(SUM($F:$F)&gt;20000,C113*0.95,C113)),2)</f>
        <v>192</v>
      </c>
      <c r="E113" s="25">
        <v>0</v>
      </c>
      <c r="F113" s="17">
        <f>C113*E113</f>
        <v>0</v>
      </c>
    </row>
    <row r="114" spans="1:6" x14ac:dyDescent="0.25">
      <c r="A114" s="17">
        <v>495</v>
      </c>
      <c r="B114" s="17" t="s">
        <v>1280</v>
      </c>
      <c r="C114" s="17">
        <v>70</v>
      </c>
      <c r="D114" s="18">
        <f>ROUND(IF(AND(SUM($F:$F)&gt;10000,SUM($F:$F)&lt;=20000),C114*0.97,IF(SUM($F:$F)&gt;20000,C114*0.95,C114)),2)</f>
        <v>70</v>
      </c>
      <c r="E114" s="25">
        <v>0</v>
      </c>
      <c r="F114" s="17">
        <f>C114*E114</f>
        <v>0</v>
      </c>
    </row>
    <row r="115" spans="1:6" x14ac:dyDescent="0.25">
      <c r="A115" s="17">
        <v>496</v>
      </c>
      <c r="B115" s="17" t="s">
        <v>1281</v>
      </c>
      <c r="C115" s="17">
        <v>82</v>
      </c>
      <c r="D115" s="18">
        <f>ROUND(IF(AND(SUM($F:$F)&gt;10000,SUM($F:$F)&lt;=20000),C115*0.97,IF(SUM($F:$F)&gt;20000,C115*0.95,C115)),2)</f>
        <v>82</v>
      </c>
      <c r="E115" s="25">
        <v>0</v>
      </c>
      <c r="F115" s="17">
        <f>C115*E115</f>
        <v>0</v>
      </c>
    </row>
    <row r="116" spans="1:6" x14ac:dyDescent="0.25">
      <c r="A116" s="17">
        <v>497</v>
      </c>
      <c r="B116" s="17" t="s">
        <v>141</v>
      </c>
      <c r="C116" s="17">
        <v>152</v>
      </c>
      <c r="D116" s="18">
        <f>ROUND(IF(AND(SUM($F:$F)&gt;10000,SUM($F:$F)&lt;=20000),C116*0.97,IF(SUM($F:$F)&gt;20000,C116*0.95,C116)),2)</f>
        <v>152</v>
      </c>
      <c r="E116" s="25">
        <v>0</v>
      </c>
      <c r="F116" s="17">
        <f>C116*E116</f>
        <v>0</v>
      </c>
    </row>
    <row r="117" spans="1:6" x14ac:dyDescent="0.25">
      <c r="A117" s="17">
        <v>498</v>
      </c>
      <c r="B117" s="17" t="s">
        <v>973</v>
      </c>
      <c r="C117" s="17">
        <v>228</v>
      </c>
      <c r="D117" s="18">
        <f>ROUND(IF(AND(SUM($F:$F)&gt;10000,SUM($F:$F)&lt;=20000),C117*0.97,IF(SUM($F:$F)&gt;20000,C117*0.95,C117)),2)</f>
        <v>228</v>
      </c>
      <c r="E117" s="25">
        <v>0</v>
      </c>
      <c r="F117" s="17">
        <f>C117*E117</f>
        <v>0</v>
      </c>
    </row>
    <row r="118" spans="1:6" x14ac:dyDescent="0.25">
      <c r="A118" s="17">
        <v>499</v>
      </c>
      <c r="B118" s="17" t="s">
        <v>974</v>
      </c>
      <c r="C118" s="17">
        <v>88</v>
      </c>
      <c r="D118" s="18">
        <f>ROUND(IF(AND(SUM($F:$F)&gt;10000,SUM($F:$F)&lt;=20000),C118*0.97,IF(SUM($F:$F)&gt;20000,C118*0.95,C118)),2)</f>
        <v>88</v>
      </c>
      <c r="E118" s="25">
        <v>0</v>
      </c>
      <c r="F118" s="17">
        <f>C118*E118</f>
        <v>0</v>
      </c>
    </row>
    <row r="119" spans="1:6" x14ac:dyDescent="0.25">
      <c r="A119" s="17">
        <v>500</v>
      </c>
      <c r="B119" s="17" t="s">
        <v>975</v>
      </c>
      <c r="C119" s="17">
        <v>190</v>
      </c>
      <c r="D119" s="18">
        <f>ROUND(IF(AND(SUM($F:$F)&gt;10000,SUM($F:$F)&lt;=20000),C119*0.97,IF(SUM($F:$F)&gt;20000,C119*0.95,C119)),2)</f>
        <v>190</v>
      </c>
      <c r="E119" s="25">
        <v>0</v>
      </c>
      <c r="F119" s="17">
        <f>C119*E119</f>
        <v>0</v>
      </c>
    </row>
    <row r="120" spans="1:6" x14ac:dyDescent="0.25">
      <c r="A120" s="17">
        <v>501</v>
      </c>
      <c r="B120" s="17" t="s">
        <v>142</v>
      </c>
      <c r="C120" s="17">
        <v>60</v>
      </c>
      <c r="D120" s="18">
        <f>ROUND(IF(AND(SUM($F:$F)&gt;10000,SUM($F:$F)&lt;=20000),C120*0.97,IF(SUM($F:$F)&gt;20000,C120*0.95,C120)),2)</f>
        <v>60</v>
      </c>
      <c r="E120" s="25">
        <v>0</v>
      </c>
      <c r="F120" s="17">
        <f>C120*E120</f>
        <v>0</v>
      </c>
    </row>
    <row r="121" spans="1:6" x14ac:dyDescent="0.25">
      <c r="A121" s="17">
        <v>504</v>
      </c>
      <c r="B121" s="17" t="s">
        <v>143</v>
      </c>
      <c r="C121" s="17">
        <v>96</v>
      </c>
      <c r="D121" s="18">
        <f>ROUND(IF(AND(SUM($F:$F)&gt;10000,SUM($F:$F)&lt;=20000),C121*0.97,IF(SUM($F:$F)&gt;20000,C121*0.95,C121)),2)</f>
        <v>96</v>
      </c>
      <c r="E121" s="25">
        <v>0</v>
      </c>
      <c r="F121" s="17">
        <f>C121*E121</f>
        <v>0</v>
      </c>
    </row>
    <row r="122" spans="1:6" x14ac:dyDescent="0.25">
      <c r="A122" s="17">
        <v>505</v>
      </c>
      <c r="B122" s="17" t="s">
        <v>1254</v>
      </c>
      <c r="C122" s="17">
        <v>92</v>
      </c>
      <c r="D122" s="18">
        <f>ROUND(IF(AND(SUM($F:$F)&gt;10000,SUM($F:$F)&lt;=20000),C122*0.97,IF(SUM($F:$F)&gt;20000,C122*0.95,C122)),2)</f>
        <v>92</v>
      </c>
      <c r="E122" s="25">
        <v>0</v>
      </c>
      <c r="F122" s="17">
        <f>C122*E122</f>
        <v>0</v>
      </c>
    </row>
    <row r="123" spans="1:6" x14ac:dyDescent="0.25">
      <c r="A123" s="17">
        <v>506</v>
      </c>
      <c r="B123" s="17" t="s">
        <v>144</v>
      </c>
      <c r="C123" s="17">
        <v>56</v>
      </c>
      <c r="D123" s="18">
        <f>ROUND(IF(AND(SUM($F:$F)&gt;10000,SUM($F:$F)&lt;=20000),C123*0.97,IF(SUM($F:$F)&gt;20000,C123*0.95,C123)),2)</f>
        <v>56</v>
      </c>
      <c r="E123" s="25">
        <v>0</v>
      </c>
      <c r="F123" s="17">
        <f>C123*E123</f>
        <v>0</v>
      </c>
    </row>
    <row r="124" spans="1:6" x14ac:dyDescent="0.25">
      <c r="A124" s="17">
        <v>507</v>
      </c>
      <c r="B124" s="17" t="s">
        <v>145</v>
      </c>
      <c r="C124" s="17">
        <v>48</v>
      </c>
      <c r="D124" s="18">
        <f>ROUND(IF(AND(SUM($F:$F)&gt;10000,SUM($F:$F)&lt;=20000),C124*0.97,IF(SUM($F:$F)&gt;20000,C124*0.95,C124)),2)</f>
        <v>48</v>
      </c>
      <c r="E124" s="25">
        <v>0</v>
      </c>
      <c r="F124" s="17">
        <f>C124*E124</f>
        <v>0</v>
      </c>
    </row>
    <row r="125" spans="1:6" x14ac:dyDescent="0.25">
      <c r="A125" s="17">
        <v>510</v>
      </c>
      <c r="B125" s="17" t="s">
        <v>976</v>
      </c>
      <c r="C125" s="17">
        <v>128</v>
      </c>
      <c r="D125" s="18">
        <f>ROUND(IF(AND(SUM($F:$F)&gt;10000,SUM($F:$F)&lt;=20000),C125*0.97,IF(SUM($F:$F)&gt;20000,C125*0.95,C125)),2)</f>
        <v>128</v>
      </c>
      <c r="E125" s="25">
        <v>0</v>
      </c>
      <c r="F125" s="17">
        <f>C125*E125</f>
        <v>0</v>
      </c>
    </row>
    <row r="126" spans="1:6" x14ac:dyDescent="0.25">
      <c r="A126" s="17">
        <v>512</v>
      </c>
      <c r="B126" s="17" t="s">
        <v>977</v>
      </c>
      <c r="C126" s="17">
        <v>48</v>
      </c>
      <c r="D126" s="18">
        <f>ROUND(IF(AND(SUM($F:$F)&gt;10000,SUM($F:$F)&lt;=20000),C126*0.97,IF(SUM($F:$F)&gt;20000,C126*0.95,C126)),2)</f>
        <v>48</v>
      </c>
      <c r="E126" s="25">
        <v>0</v>
      </c>
      <c r="F126" s="17">
        <f>C126*E126</f>
        <v>0</v>
      </c>
    </row>
    <row r="127" spans="1:6" x14ac:dyDescent="0.25">
      <c r="A127" s="17">
        <v>513</v>
      </c>
      <c r="B127" s="17" t="s">
        <v>978</v>
      </c>
      <c r="C127" s="17">
        <v>58</v>
      </c>
      <c r="D127" s="18">
        <f>ROUND(IF(AND(SUM($F:$F)&gt;10000,SUM($F:$F)&lt;=20000),C127*0.97,IF(SUM($F:$F)&gt;20000,C127*0.95,C127)),2)</f>
        <v>58</v>
      </c>
      <c r="E127" s="25">
        <v>0</v>
      </c>
      <c r="F127" s="17">
        <f>C127*E127</f>
        <v>0</v>
      </c>
    </row>
    <row r="128" spans="1:6" x14ac:dyDescent="0.25">
      <c r="A128" s="17">
        <v>516</v>
      </c>
      <c r="B128" s="17" t="s">
        <v>979</v>
      </c>
      <c r="C128" s="17">
        <v>36</v>
      </c>
      <c r="D128" s="18">
        <f>ROUND(IF(AND(SUM($F:$F)&gt;10000,SUM($F:$F)&lt;=20000),C128*0.97,IF(SUM($F:$F)&gt;20000,C128*0.95,C128)),2)</f>
        <v>36</v>
      </c>
      <c r="E128" s="25">
        <v>0</v>
      </c>
      <c r="F128" s="17">
        <f>C128*E128</f>
        <v>0</v>
      </c>
    </row>
    <row r="129" spans="1:6" x14ac:dyDescent="0.25">
      <c r="A129" s="17">
        <v>517</v>
      </c>
      <c r="B129" s="17" t="s">
        <v>146</v>
      </c>
      <c r="C129" s="17">
        <v>226</v>
      </c>
      <c r="D129" s="18">
        <f>ROUND(IF(AND(SUM($F:$F)&gt;10000,SUM($F:$F)&lt;=20000),C129*0.97,IF(SUM($F:$F)&gt;20000,C129*0.95,C129)),2)</f>
        <v>226</v>
      </c>
      <c r="E129" s="25">
        <v>0</v>
      </c>
      <c r="F129" s="17">
        <f>C129*E129</f>
        <v>0</v>
      </c>
    </row>
    <row r="130" spans="1:6" x14ac:dyDescent="0.25">
      <c r="A130" s="17">
        <v>519</v>
      </c>
      <c r="B130" s="17" t="s">
        <v>147</v>
      </c>
      <c r="C130" s="17">
        <v>258</v>
      </c>
      <c r="D130" s="18">
        <f>ROUND(IF(AND(SUM($F:$F)&gt;10000,SUM($F:$F)&lt;=20000),C130*0.97,IF(SUM($F:$F)&gt;20000,C130*0.95,C130)),2)</f>
        <v>258</v>
      </c>
      <c r="E130" s="25">
        <v>0</v>
      </c>
      <c r="F130" s="17">
        <f>C130*E130</f>
        <v>0</v>
      </c>
    </row>
    <row r="131" spans="1:6" x14ac:dyDescent="0.25">
      <c r="A131" s="17">
        <v>522</v>
      </c>
      <c r="B131" s="17" t="s">
        <v>148</v>
      </c>
      <c r="C131" s="17">
        <v>366</v>
      </c>
      <c r="D131" s="18">
        <f>ROUND(IF(AND(SUM($F:$F)&gt;10000,SUM($F:$F)&lt;=20000),C131*0.97,IF(SUM($F:$F)&gt;20000,C131*0.95,C131)),2)</f>
        <v>366</v>
      </c>
      <c r="E131" s="25">
        <v>0</v>
      </c>
      <c r="F131" s="17">
        <f>C131*E131</f>
        <v>0</v>
      </c>
    </row>
    <row r="132" spans="1:6" x14ac:dyDescent="0.25">
      <c r="A132" s="17">
        <v>523</v>
      </c>
      <c r="B132" s="17" t="s">
        <v>980</v>
      </c>
      <c r="C132" s="17">
        <v>422</v>
      </c>
      <c r="D132" s="18">
        <f>ROUND(IF(AND(SUM($F:$F)&gt;10000,SUM($F:$F)&lt;=20000),C132*0.97,IF(SUM($F:$F)&gt;20000,C132*0.95,C132)),2)</f>
        <v>422</v>
      </c>
      <c r="E132" s="25">
        <v>0</v>
      </c>
      <c r="F132" s="17">
        <f>C132*E132</f>
        <v>0</v>
      </c>
    </row>
    <row r="133" spans="1:6" x14ac:dyDescent="0.25">
      <c r="A133" s="17">
        <v>524</v>
      </c>
      <c r="B133" s="17" t="s">
        <v>149</v>
      </c>
      <c r="C133" s="17">
        <v>756</v>
      </c>
      <c r="D133" s="18">
        <f>ROUND(IF(AND(SUM($F:$F)&gt;10000,SUM($F:$F)&lt;=20000),C133*0.97,IF(SUM($F:$F)&gt;20000,C133*0.95,C133)),2)</f>
        <v>756</v>
      </c>
      <c r="E133" s="25">
        <v>0</v>
      </c>
      <c r="F133" s="17">
        <f>C133*E133</f>
        <v>0</v>
      </c>
    </row>
    <row r="134" spans="1:6" x14ac:dyDescent="0.25">
      <c r="A134" s="17">
        <v>525</v>
      </c>
      <c r="B134" s="17" t="s">
        <v>150</v>
      </c>
      <c r="C134" s="17">
        <v>152</v>
      </c>
      <c r="D134" s="18">
        <f>ROUND(IF(AND(SUM($F:$F)&gt;10000,SUM($F:$F)&lt;=20000),C134*0.97,IF(SUM($F:$F)&gt;20000,C134*0.95,C134)),2)</f>
        <v>152</v>
      </c>
      <c r="E134" s="25">
        <v>0</v>
      </c>
      <c r="F134" s="17">
        <f>C134*E134</f>
        <v>0</v>
      </c>
    </row>
    <row r="135" spans="1:6" x14ac:dyDescent="0.25">
      <c r="A135" s="17">
        <v>526</v>
      </c>
      <c r="B135" s="17" t="s">
        <v>151</v>
      </c>
      <c r="C135" s="17">
        <v>260</v>
      </c>
      <c r="D135" s="18">
        <f>ROUND(IF(AND(SUM($F:$F)&gt;10000,SUM($F:$F)&lt;=20000),C135*0.97,IF(SUM($F:$F)&gt;20000,C135*0.95,C135)),2)</f>
        <v>260</v>
      </c>
      <c r="E135" s="25">
        <v>0</v>
      </c>
      <c r="F135" s="17">
        <f>C135*E135</f>
        <v>0</v>
      </c>
    </row>
    <row r="136" spans="1:6" x14ac:dyDescent="0.25">
      <c r="A136" s="17">
        <v>528</v>
      </c>
      <c r="B136" s="17" t="s">
        <v>152</v>
      </c>
      <c r="C136" s="17">
        <v>360</v>
      </c>
      <c r="D136" s="18">
        <f>ROUND(IF(AND(SUM($F:$F)&gt;10000,SUM($F:$F)&lt;=20000),C136*0.97,IF(SUM($F:$F)&gt;20000,C136*0.95,C136)),2)</f>
        <v>360</v>
      </c>
      <c r="E136" s="25">
        <v>0</v>
      </c>
      <c r="F136" s="17">
        <f>C136*E136</f>
        <v>0</v>
      </c>
    </row>
    <row r="137" spans="1:6" x14ac:dyDescent="0.25">
      <c r="A137" s="17">
        <v>529</v>
      </c>
      <c r="B137" s="17" t="s">
        <v>153</v>
      </c>
      <c r="C137" s="17">
        <v>350</v>
      </c>
      <c r="D137" s="18">
        <f>ROUND(IF(AND(SUM($F:$F)&gt;10000,SUM($F:$F)&lt;=20000),C137*0.97,IF(SUM($F:$F)&gt;20000,C137*0.95,C137)),2)</f>
        <v>350</v>
      </c>
      <c r="E137" s="25">
        <v>0</v>
      </c>
      <c r="F137" s="17">
        <f>C137*E137</f>
        <v>0</v>
      </c>
    </row>
    <row r="138" spans="1:6" x14ac:dyDescent="0.25">
      <c r="A138" s="17">
        <v>530</v>
      </c>
      <c r="B138" s="17" t="s">
        <v>154</v>
      </c>
      <c r="C138" s="17">
        <v>590</v>
      </c>
      <c r="D138" s="18">
        <f>ROUND(IF(AND(SUM($F:$F)&gt;10000,SUM($F:$F)&lt;=20000),C138*0.97,IF(SUM($F:$F)&gt;20000,C138*0.95,C138)),2)</f>
        <v>590</v>
      </c>
      <c r="E138" s="25">
        <v>0</v>
      </c>
      <c r="F138" s="17">
        <f>C138*E138</f>
        <v>0</v>
      </c>
    </row>
    <row r="139" spans="1:6" x14ac:dyDescent="0.25">
      <c r="A139" s="17">
        <v>533</v>
      </c>
      <c r="B139" s="17" t="s">
        <v>155</v>
      </c>
      <c r="C139" s="17">
        <v>236</v>
      </c>
      <c r="D139" s="18">
        <f>ROUND(IF(AND(SUM($F:$F)&gt;10000,SUM($F:$F)&lt;=20000),C139*0.97,IF(SUM($F:$F)&gt;20000,C139*0.95,C139)),2)</f>
        <v>236</v>
      </c>
      <c r="E139" s="25">
        <v>0</v>
      </c>
      <c r="F139" s="17">
        <f>C139*E139</f>
        <v>0</v>
      </c>
    </row>
    <row r="140" spans="1:6" x14ac:dyDescent="0.25">
      <c r="A140" s="17">
        <v>535</v>
      </c>
      <c r="B140" s="17" t="s">
        <v>156</v>
      </c>
      <c r="C140" s="17">
        <v>136</v>
      </c>
      <c r="D140" s="18">
        <f>ROUND(IF(AND(SUM($F:$F)&gt;10000,SUM($F:$F)&lt;=20000),C140*0.97,IF(SUM($F:$F)&gt;20000,C140*0.95,C140)),2)</f>
        <v>136</v>
      </c>
      <c r="E140" s="25">
        <v>0</v>
      </c>
      <c r="F140" s="17">
        <f>C140*E140</f>
        <v>0</v>
      </c>
    </row>
    <row r="141" spans="1:6" x14ac:dyDescent="0.25">
      <c r="A141" s="17">
        <v>536</v>
      </c>
      <c r="B141" s="17" t="s">
        <v>157</v>
      </c>
      <c r="C141" s="17">
        <v>82</v>
      </c>
      <c r="D141" s="18">
        <f>ROUND(IF(AND(SUM($F:$F)&gt;10000,SUM($F:$F)&lt;=20000),C141*0.97,IF(SUM($F:$F)&gt;20000,C141*0.95,C141)),2)</f>
        <v>82</v>
      </c>
      <c r="E141" s="25">
        <v>0</v>
      </c>
      <c r="F141" s="17">
        <f>C141*E141</f>
        <v>0</v>
      </c>
    </row>
    <row r="142" spans="1:6" x14ac:dyDescent="0.25">
      <c r="A142" s="17">
        <v>537</v>
      </c>
      <c r="B142" s="17" t="s">
        <v>158</v>
      </c>
      <c r="C142" s="17">
        <v>300</v>
      </c>
      <c r="D142" s="18">
        <f>ROUND(IF(AND(SUM($F:$F)&gt;10000,SUM($F:$F)&lt;=20000),C142*0.97,IF(SUM($F:$F)&gt;20000,C142*0.95,C142)),2)</f>
        <v>300</v>
      </c>
      <c r="E142" s="25">
        <v>0</v>
      </c>
      <c r="F142" s="17">
        <f>C142*E142</f>
        <v>0</v>
      </c>
    </row>
    <row r="143" spans="1:6" x14ac:dyDescent="0.25">
      <c r="A143" s="17">
        <v>539</v>
      </c>
      <c r="B143" s="17" t="s">
        <v>159</v>
      </c>
      <c r="C143" s="17">
        <v>362</v>
      </c>
      <c r="D143" s="18">
        <f>ROUND(IF(AND(SUM($F:$F)&gt;10000,SUM($F:$F)&lt;=20000),C143*0.97,IF(SUM($F:$F)&gt;20000,C143*0.95,C143)),2)</f>
        <v>362</v>
      </c>
      <c r="E143" s="25">
        <v>0</v>
      </c>
      <c r="F143" s="17">
        <f>C143*E143</f>
        <v>0</v>
      </c>
    </row>
    <row r="144" spans="1:6" x14ac:dyDescent="0.25">
      <c r="A144" s="17">
        <v>541</v>
      </c>
      <c r="B144" s="17" t="s">
        <v>906</v>
      </c>
      <c r="C144" s="17">
        <v>212</v>
      </c>
      <c r="D144" s="18">
        <f>ROUND(IF(AND(SUM($F:$F)&gt;10000,SUM($F:$F)&lt;=20000),C144*0.97,IF(SUM($F:$F)&gt;20000,C144*0.95,C144)),2)</f>
        <v>212</v>
      </c>
      <c r="E144" s="25">
        <v>0</v>
      </c>
      <c r="F144" s="17">
        <f>C144*E144</f>
        <v>0</v>
      </c>
    </row>
    <row r="145" spans="1:6" x14ac:dyDescent="0.25">
      <c r="A145" s="17">
        <v>543</v>
      </c>
      <c r="B145" s="17" t="s">
        <v>981</v>
      </c>
      <c r="C145" s="17">
        <v>134</v>
      </c>
      <c r="D145" s="18">
        <f>ROUND(IF(AND(SUM($F:$F)&gt;10000,SUM($F:$F)&lt;=20000),C145*0.97,IF(SUM($F:$F)&gt;20000,C145*0.95,C145)),2)</f>
        <v>134</v>
      </c>
      <c r="E145" s="25">
        <v>0</v>
      </c>
      <c r="F145" s="17">
        <f>C145*E145</f>
        <v>0</v>
      </c>
    </row>
    <row r="146" spans="1:6" x14ac:dyDescent="0.25">
      <c r="A146" s="17">
        <v>544</v>
      </c>
      <c r="B146" s="17" t="s">
        <v>160</v>
      </c>
      <c r="C146" s="17">
        <v>118</v>
      </c>
      <c r="D146" s="18">
        <f>ROUND(IF(AND(SUM($F:$F)&gt;10000,SUM($F:$F)&lt;=20000),C146*0.97,IF(SUM($F:$F)&gt;20000,C146*0.95,C146)),2)</f>
        <v>118</v>
      </c>
      <c r="E146" s="25">
        <v>0</v>
      </c>
      <c r="F146" s="17">
        <f>C146*E146</f>
        <v>0</v>
      </c>
    </row>
    <row r="147" spans="1:6" x14ac:dyDescent="0.25">
      <c r="A147" s="17">
        <v>545</v>
      </c>
      <c r="B147" s="17" t="s">
        <v>161</v>
      </c>
      <c r="C147" s="17">
        <v>116</v>
      </c>
      <c r="D147" s="18">
        <f>ROUND(IF(AND(SUM($F:$F)&gt;10000,SUM($F:$F)&lt;=20000),C147*0.97,IF(SUM($F:$F)&gt;20000,C147*0.95,C147)),2)</f>
        <v>116</v>
      </c>
      <c r="E147" s="25">
        <v>0</v>
      </c>
      <c r="F147" s="17">
        <f>C147*E147</f>
        <v>0</v>
      </c>
    </row>
    <row r="148" spans="1:6" x14ac:dyDescent="0.25">
      <c r="A148" s="17">
        <v>547</v>
      </c>
      <c r="B148" s="17" t="s">
        <v>162</v>
      </c>
      <c r="C148" s="17">
        <v>124</v>
      </c>
      <c r="D148" s="18">
        <f>ROUND(IF(AND(SUM($F:$F)&gt;10000,SUM($F:$F)&lt;=20000),C148*0.97,IF(SUM($F:$F)&gt;20000,C148*0.95,C148)),2)</f>
        <v>124</v>
      </c>
      <c r="E148" s="25">
        <v>0</v>
      </c>
      <c r="F148" s="17">
        <f>C148*E148</f>
        <v>0</v>
      </c>
    </row>
    <row r="149" spans="1:6" x14ac:dyDescent="0.25">
      <c r="A149" s="17">
        <v>548</v>
      </c>
      <c r="B149" s="17" t="s">
        <v>163</v>
      </c>
      <c r="C149" s="17">
        <v>118</v>
      </c>
      <c r="D149" s="18">
        <f>ROUND(IF(AND(SUM($F:$F)&gt;10000,SUM($F:$F)&lt;=20000),C149*0.97,IF(SUM($F:$F)&gt;20000,C149*0.95,C149)),2)</f>
        <v>118</v>
      </c>
      <c r="E149" s="25">
        <v>0</v>
      </c>
      <c r="F149" s="17">
        <f>C149*E149</f>
        <v>0</v>
      </c>
    </row>
    <row r="150" spans="1:6" x14ac:dyDescent="0.25">
      <c r="A150" s="17">
        <v>567</v>
      </c>
      <c r="B150" s="17" t="s">
        <v>166</v>
      </c>
      <c r="C150" s="17">
        <v>138</v>
      </c>
      <c r="D150" s="18">
        <f>ROUND(IF(AND(SUM($F:$F)&gt;10000,SUM($F:$F)&lt;=20000),C150*0.97,IF(SUM($F:$F)&gt;20000,C150*0.95,C150)),2)</f>
        <v>138</v>
      </c>
      <c r="E150" s="25">
        <v>0</v>
      </c>
      <c r="F150" s="17">
        <f>C150*E150</f>
        <v>0</v>
      </c>
    </row>
    <row r="151" spans="1:6" x14ac:dyDescent="0.25">
      <c r="A151" s="17">
        <v>568</v>
      </c>
      <c r="B151" s="17" t="s">
        <v>907</v>
      </c>
      <c r="C151" s="17">
        <v>138</v>
      </c>
      <c r="D151" s="18">
        <f>ROUND(IF(AND(SUM($F:$F)&gt;10000,SUM($F:$F)&lt;=20000),C151*0.97,IF(SUM($F:$F)&gt;20000,C151*0.95,C151)),2)</f>
        <v>138</v>
      </c>
      <c r="E151" s="25">
        <v>0</v>
      </c>
      <c r="F151" s="17">
        <f>C151*E151</f>
        <v>0</v>
      </c>
    </row>
    <row r="152" spans="1:6" x14ac:dyDescent="0.25">
      <c r="A152" s="17">
        <v>571</v>
      </c>
      <c r="B152" s="17" t="s">
        <v>908</v>
      </c>
      <c r="C152" s="17">
        <v>102</v>
      </c>
      <c r="D152" s="18">
        <f>ROUND(IF(AND(SUM($F:$F)&gt;10000,SUM($F:$F)&lt;=20000),C152*0.97,IF(SUM($F:$F)&gt;20000,C152*0.95,C152)),2)</f>
        <v>102</v>
      </c>
      <c r="E152" s="25">
        <v>0</v>
      </c>
      <c r="F152" s="17">
        <f>C152*E152</f>
        <v>0</v>
      </c>
    </row>
    <row r="153" spans="1:6" x14ac:dyDescent="0.25">
      <c r="A153" s="17">
        <v>574</v>
      </c>
      <c r="B153" s="17" t="s">
        <v>167</v>
      </c>
      <c r="C153" s="17">
        <v>446</v>
      </c>
      <c r="D153" s="18">
        <f>ROUND(IF(AND(SUM($F:$F)&gt;10000,SUM($F:$F)&lt;=20000),C153*0.97,IF(SUM($F:$F)&gt;20000,C153*0.95,C153)),2)</f>
        <v>446</v>
      </c>
      <c r="E153" s="25">
        <v>0</v>
      </c>
      <c r="F153" s="17">
        <f>C153*E153</f>
        <v>0</v>
      </c>
    </row>
    <row r="154" spans="1:6" x14ac:dyDescent="0.25">
      <c r="A154" s="17">
        <v>595</v>
      </c>
      <c r="B154" s="17" t="s">
        <v>175</v>
      </c>
      <c r="C154" s="17">
        <v>472</v>
      </c>
      <c r="D154" s="18">
        <f>ROUND(IF(AND(SUM($F:$F)&gt;10000,SUM($F:$F)&lt;=20000),C154*0.97,IF(SUM($F:$F)&gt;20000,C154*0.95,C154)),2)</f>
        <v>472</v>
      </c>
      <c r="E154" s="25">
        <v>0</v>
      </c>
      <c r="F154" s="17">
        <f>C154*E154</f>
        <v>0</v>
      </c>
    </row>
    <row r="155" spans="1:6" x14ac:dyDescent="0.25">
      <c r="A155" s="17">
        <v>599</v>
      </c>
      <c r="B155" s="17" t="s">
        <v>177</v>
      </c>
      <c r="C155" s="17">
        <v>438</v>
      </c>
      <c r="D155" s="18">
        <f>ROUND(IF(AND(SUM($F:$F)&gt;10000,SUM($F:$F)&lt;=20000),C155*0.97,IF(SUM($F:$F)&gt;20000,C155*0.95,C155)),2)</f>
        <v>438</v>
      </c>
      <c r="E155" s="25">
        <v>0</v>
      </c>
      <c r="F155" s="17">
        <f>C155*E155</f>
        <v>0</v>
      </c>
    </row>
    <row r="156" spans="1:6" x14ac:dyDescent="0.25">
      <c r="A156" s="17">
        <v>601</v>
      </c>
      <c r="B156" s="17" t="s">
        <v>1215</v>
      </c>
      <c r="C156" s="17">
        <v>164</v>
      </c>
      <c r="D156" s="18">
        <f>ROUND(IF(AND(SUM($F:$F)&gt;10000,SUM($F:$F)&lt;=20000),C156*0.97,IF(SUM($F:$F)&gt;20000,C156*0.95,C156)),2)</f>
        <v>164</v>
      </c>
      <c r="E156" s="25">
        <v>0</v>
      </c>
      <c r="F156" s="17">
        <f>C156*E156</f>
        <v>0</v>
      </c>
    </row>
    <row r="157" spans="1:6" x14ac:dyDescent="0.25">
      <c r="A157" s="17">
        <v>603</v>
      </c>
      <c r="B157" s="17" t="s">
        <v>178</v>
      </c>
      <c r="C157" s="17">
        <v>310</v>
      </c>
      <c r="D157" s="18">
        <f>ROUND(IF(AND(SUM($F:$F)&gt;10000,SUM($F:$F)&lt;=20000),C157*0.97,IF(SUM($F:$F)&gt;20000,C157*0.95,C157)),2)</f>
        <v>310</v>
      </c>
      <c r="E157" s="25">
        <v>0</v>
      </c>
      <c r="F157" s="17">
        <f>C157*E157</f>
        <v>0</v>
      </c>
    </row>
    <row r="158" spans="1:6" x14ac:dyDescent="0.25">
      <c r="A158" s="17">
        <v>604</v>
      </c>
      <c r="B158" s="17" t="s">
        <v>179</v>
      </c>
      <c r="C158" s="17">
        <v>444</v>
      </c>
      <c r="D158" s="18">
        <f>ROUND(IF(AND(SUM($F:$F)&gt;10000,SUM($F:$F)&lt;=20000),C158*0.97,IF(SUM($F:$F)&gt;20000,C158*0.95,C158)),2)</f>
        <v>444</v>
      </c>
      <c r="E158" s="25">
        <v>0</v>
      </c>
      <c r="F158" s="17">
        <f>C158*E158</f>
        <v>0</v>
      </c>
    </row>
    <row r="159" spans="1:6" x14ac:dyDescent="0.25">
      <c r="A159" s="17">
        <v>613</v>
      </c>
      <c r="B159" s="17" t="s">
        <v>182</v>
      </c>
      <c r="C159" s="17">
        <v>230</v>
      </c>
      <c r="D159" s="18">
        <f>ROUND(IF(AND(SUM($F:$F)&gt;10000,SUM($F:$F)&lt;=20000),C159*0.97,IF(SUM($F:$F)&gt;20000,C159*0.95,C159)),2)</f>
        <v>230</v>
      </c>
      <c r="E159" s="25">
        <v>0</v>
      </c>
      <c r="F159" s="17">
        <f>C159*E159</f>
        <v>0</v>
      </c>
    </row>
    <row r="160" spans="1:6" x14ac:dyDescent="0.25">
      <c r="A160" s="17">
        <v>614</v>
      </c>
      <c r="B160" s="17" t="s">
        <v>1381</v>
      </c>
      <c r="C160" s="17">
        <v>338</v>
      </c>
      <c r="D160" s="18">
        <f>ROUND(IF(AND(SUM($F:$F)&gt;10000,SUM($F:$F)&lt;=20000),C160*0.97,IF(SUM($F:$F)&gt;20000,C160*0.95,C160)),2)</f>
        <v>338</v>
      </c>
      <c r="E160" s="25">
        <v>0</v>
      </c>
      <c r="F160" s="17">
        <f>C160*E160</f>
        <v>0</v>
      </c>
    </row>
    <row r="161" spans="1:6" x14ac:dyDescent="0.25">
      <c r="A161" s="17">
        <v>615</v>
      </c>
      <c r="B161" s="17" t="s">
        <v>183</v>
      </c>
      <c r="C161" s="17">
        <v>128</v>
      </c>
      <c r="D161" s="18">
        <f>ROUND(IF(AND(SUM($F:$F)&gt;10000,SUM($F:$F)&lt;=20000),C161*0.97,IF(SUM($F:$F)&gt;20000,C161*0.95,C161)),2)</f>
        <v>128</v>
      </c>
      <c r="E161" s="25">
        <v>0</v>
      </c>
      <c r="F161" s="17">
        <f>C161*E161</f>
        <v>0</v>
      </c>
    </row>
    <row r="162" spans="1:6" x14ac:dyDescent="0.25">
      <c r="A162" s="17">
        <v>616</v>
      </c>
      <c r="B162" s="17" t="s">
        <v>184</v>
      </c>
      <c r="C162" s="17">
        <v>310</v>
      </c>
      <c r="D162" s="18">
        <f>ROUND(IF(AND(SUM($F:$F)&gt;10000,SUM($F:$F)&lt;=20000),C162*0.97,IF(SUM($F:$F)&gt;20000,C162*0.95,C162)),2)</f>
        <v>310</v>
      </c>
      <c r="E162" s="25">
        <v>0</v>
      </c>
      <c r="F162" s="17">
        <f>C162*E162</f>
        <v>0</v>
      </c>
    </row>
    <row r="163" spans="1:6" x14ac:dyDescent="0.25">
      <c r="A163" s="17">
        <v>1746</v>
      </c>
      <c r="B163" s="17" t="s">
        <v>1263</v>
      </c>
      <c r="C163" s="17">
        <v>6</v>
      </c>
      <c r="D163" s="18">
        <f>ROUND(IF(AND(SUM($F:$F)&gt;10000,SUM($F:$F)&lt;=20000),C163*0.97,IF(SUM($F:$F)&gt;20000,C163*0.95,C163)),2)</f>
        <v>6</v>
      </c>
      <c r="E163" s="25">
        <v>0</v>
      </c>
      <c r="F163" s="17">
        <f>C163*E163</f>
        <v>0</v>
      </c>
    </row>
    <row r="164" spans="1:6" x14ac:dyDescent="0.25">
      <c r="A164" s="17">
        <v>1747</v>
      </c>
      <c r="B164" s="17" t="s">
        <v>1264</v>
      </c>
      <c r="C164" s="17">
        <v>6</v>
      </c>
      <c r="D164" s="18">
        <f>ROUND(IF(AND(SUM($F:$F)&gt;10000,SUM($F:$F)&lt;=20000),C164*0.97,IF(SUM($F:$F)&gt;20000,C164*0.95,C164)),2)</f>
        <v>6</v>
      </c>
      <c r="E164" s="25">
        <v>0</v>
      </c>
      <c r="F164" s="17">
        <f>C164*E164</f>
        <v>0</v>
      </c>
    </row>
    <row r="165" spans="1:6" x14ac:dyDescent="0.25">
      <c r="A165" s="17">
        <v>1748</v>
      </c>
      <c r="B165" s="17" t="s">
        <v>424</v>
      </c>
      <c r="C165" s="17">
        <v>6</v>
      </c>
      <c r="D165" s="18">
        <f>ROUND(IF(AND(SUM($F:$F)&gt;10000,SUM($F:$F)&lt;=20000),C165*0.97,IF(SUM($F:$F)&gt;20000,C165*0.95,C165)),2)</f>
        <v>6</v>
      </c>
      <c r="E165" s="25">
        <v>0</v>
      </c>
      <c r="F165" s="17">
        <f>C165*E165</f>
        <v>0</v>
      </c>
    </row>
    <row r="166" spans="1:6" x14ac:dyDescent="0.25">
      <c r="A166" s="17">
        <v>1749</v>
      </c>
      <c r="B166" s="17" t="s">
        <v>1265</v>
      </c>
      <c r="C166" s="17">
        <v>6</v>
      </c>
      <c r="D166" s="18">
        <f>ROUND(IF(AND(SUM($F:$F)&gt;10000,SUM($F:$F)&lt;=20000),C166*0.97,IF(SUM($F:$F)&gt;20000,C166*0.95,C166)),2)</f>
        <v>6</v>
      </c>
      <c r="E166" s="25">
        <v>0</v>
      </c>
      <c r="F166" s="17">
        <f>C166*E166</f>
        <v>0</v>
      </c>
    </row>
    <row r="167" spans="1:6" x14ac:dyDescent="0.25">
      <c r="A167" s="17">
        <v>1750</v>
      </c>
      <c r="B167" s="17" t="s">
        <v>425</v>
      </c>
      <c r="C167" s="17">
        <v>16</v>
      </c>
      <c r="D167" s="18">
        <f>ROUND(IF(AND(SUM($F:$F)&gt;10000,SUM($F:$F)&lt;=20000),C167*0.97,IF(SUM($F:$F)&gt;20000,C167*0.95,C167)),2)</f>
        <v>16</v>
      </c>
      <c r="E167" s="25">
        <v>0</v>
      </c>
      <c r="F167" s="17">
        <f>C167*E167</f>
        <v>0</v>
      </c>
    </row>
    <row r="168" spans="1:6" x14ac:dyDescent="0.25">
      <c r="A168" s="17">
        <v>1754</v>
      </c>
      <c r="B168" s="17" t="s">
        <v>1083</v>
      </c>
      <c r="C168" s="17">
        <v>8</v>
      </c>
      <c r="D168" s="18">
        <f>ROUND(IF(AND(SUM($F:$F)&gt;10000,SUM($F:$F)&lt;=20000),C168*0.97,IF(SUM($F:$F)&gt;20000,C168*0.95,C168)),2)</f>
        <v>8</v>
      </c>
      <c r="E168" s="25">
        <v>0</v>
      </c>
      <c r="F168" s="17">
        <f>C168*E168</f>
        <v>0</v>
      </c>
    </row>
    <row r="169" spans="1:6" x14ac:dyDescent="0.25">
      <c r="A169" s="17">
        <v>1756</v>
      </c>
      <c r="B169" s="17" t="s">
        <v>1287</v>
      </c>
      <c r="C169" s="17">
        <v>560</v>
      </c>
      <c r="D169" s="18">
        <f>ROUND(IF(AND(SUM($F:$F)&gt;10000,SUM($F:$F)&lt;=20000),C169*0.97,IF(SUM($F:$F)&gt;20000,C169*0.95,C169)),2)</f>
        <v>560</v>
      </c>
      <c r="E169" s="25">
        <v>0</v>
      </c>
      <c r="F169" s="17">
        <f>C169*E169</f>
        <v>0</v>
      </c>
    </row>
    <row r="170" spans="1:6" x14ac:dyDescent="0.25">
      <c r="A170" s="17">
        <v>1774</v>
      </c>
      <c r="B170" s="17" t="s">
        <v>426</v>
      </c>
      <c r="C170" s="17">
        <v>324</v>
      </c>
      <c r="D170" s="18">
        <f>ROUND(IF(AND(SUM($F:$F)&gt;10000,SUM($F:$F)&lt;=20000),C170*0.97,IF(SUM($F:$F)&gt;20000,C170*0.95,C170)),2)</f>
        <v>324</v>
      </c>
      <c r="E170" s="25">
        <v>0</v>
      </c>
      <c r="F170" s="17">
        <f>C170*E170</f>
        <v>0</v>
      </c>
    </row>
    <row r="171" spans="1:6" x14ac:dyDescent="0.25">
      <c r="A171" s="17">
        <v>1801</v>
      </c>
      <c r="B171" s="17" t="s">
        <v>427</v>
      </c>
      <c r="C171" s="17">
        <v>26</v>
      </c>
      <c r="D171" s="18">
        <f>ROUND(IF(AND(SUM($F:$F)&gt;10000,SUM($F:$F)&lt;=20000),C171*0.97,IF(SUM($F:$F)&gt;20000,C171*0.95,C171)),2)</f>
        <v>26</v>
      </c>
      <c r="E171" s="25">
        <v>0</v>
      </c>
      <c r="F171" s="17">
        <f>C171*E171</f>
        <v>0</v>
      </c>
    </row>
    <row r="172" spans="1:6" x14ac:dyDescent="0.25">
      <c r="A172" s="17">
        <v>1835</v>
      </c>
      <c r="B172" s="17" t="s">
        <v>1238</v>
      </c>
      <c r="C172" s="17">
        <v>192</v>
      </c>
      <c r="D172" s="18">
        <f>ROUND(IF(AND(SUM($F:$F)&gt;10000,SUM($F:$F)&lt;=20000),C172*0.97,IF(SUM($F:$F)&gt;20000,C172*0.95,C172)),2)</f>
        <v>192</v>
      </c>
      <c r="E172" s="25">
        <v>0</v>
      </c>
      <c r="F172" s="17">
        <f>C172*E172</f>
        <v>0</v>
      </c>
    </row>
    <row r="173" spans="1:6" x14ac:dyDescent="0.25">
      <c r="A173" s="17">
        <v>2179</v>
      </c>
      <c r="B173" s="17" t="s">
        <v>487</v>
      </c>
      <c r="C173" s="17">
        <v>790</v>
      </c>
      <c r="D173" s="18">
        <f>ROUND(IF(AND(SUM($F:$F)&gt;10000,SUM($F:$F)&lt;=20000),C173*0.97,IF(SUM($F:$F)&gt;20000,C173*0.95,C173)),2)</f>
        <v>790</v>
      </c>
      <c r="E173" s="25">
        <v>0</v>
      </c>
      <c r="F173" s="17">
        <f>C173*E173</f>
        <v>0</v>
      </c>
    </row>
    <row r="174" spans="1:6" x14ac:dyDescent="0.25">
      <c r="A174" s="26" t="s">
        <v>10</v>
      </c>
      <c r="B174" s="26"/>
      <c r="C174" s="26"/>
      <c r="D174" s="26"/>
      <c r="E174" s="26"/>
      <c r="F174" s="26"/>
    </row>
    <row r="175" spans="1:6" x14ac:dyDescent="0.25">
      <c r="A175" s="27" t="s">
        <v>11</v>
      </c>
      <c r="B175" s="27"/>
      <c r="C175" s="27"/>
      <c r="D175" s="27"/>
      <c r="E175" s="27"/>
      <c r="F175" s="27"/>
    </row>
    <row r="176" spans="1:6" x14ac:dyDescent="0.25">
      <c r="A176" s="17">
        <v>82</v>
      </c>
      <c r="B176" s="17" t="s">
        <v>45</v>
      </c>
      <c r="C176" s="17">
        <v>500</v>
      </c>
      <c r="D176" s="18">
        <f>ROUND(IF(AND(SUM($F:$F)&gt;10000,SUM($F:$F)&lt;=20000),C176*0.97,IF(SUM($F:$F)&gt;20000,C176*0.95,C176)),2)</f>
        <v>500</v>
      </c>
      <c r="E176" s="25">
        <v>0</v>
      </c>
      <c r="F176" s="17">
        <f>C176*E176</f>
        <v>0</v>
      </c>
    </row>
    <row r="177" spans="1:6" x14ac:dyDescent="0.25">
      <c r="A177" s="17">
        <v>90</v>
      </c>
      <c r="B177" s="17" t="s">
        <v>46</v>
      </c>
      <c r="C177" s="17">
        <v>410</v>
      </c>
      <c r="D177" s="18">
        <f>ROUND(IF(AND(SUM($F:$F)&gt;10000,SUM($F:$F)&lt;=20000),C177*0.97,IF(SUM($F:$F)&gt;20000,C177*0.95,C177)),2)</f>
        <v>410</v>
      </c>
      <c r="E177" s="25">
        <v>0</v>
      </c>
      <c r="F177" s="17">
        <f>C177*E177</f>
        <v>0</v>
      </c>
    </row>
    <row r="178" spans="1:6" x14ac:dyDescent="0.25">
      <c r="A178" s="17">
        <v>1072</v>
      </c>
      <c r="B178" s="17" t="s">
        <v>1048</v>
      </c>
      <c r="C178" s="17">
        <v>488</v>
      </c>
      <c r="D178" s="18">
        <f>ROUND(IF(AND(SUM($F:$F)&gt;10000,SUM($F:$F)&lt;=20000),C178*0.97,IF(SUM($F:$F)&gt;20000,C178*0.95,C178)),2)</f>
        <v>488</v>
      </c>
      <c r="E178" s="25">
        <v>0</v>
      </c>
      <c r="F178" s="17">
        <f>C178*E178</f>
        <v>0</v>
      </c>
    </row>
    <row r="179" spans="1:6" x14ac:dyDescent="0.25">
      <c r="A179" s="17">
        <v>1073</v>
      </c>
      <c r="B179" s="17" t="s">
        <v>1275</v>
      </c>
      <c r="C179" s="17">
        <v>404</v>
      </c>
      <c r="D179" s="18">
        <f>ROUND(IF(AND(SUM($F:$F)&gt;10000,SUM($F:$F)&lt;=20000),C179*0.97,IF(SUM($F:$F)&gt;20000,C179*0.95,C179)),2)</f>
        <v>404</v>
      </c>
      <c r="E179" s="25">
        <v>0</v>
      </c>
      <c r="F179" s="17">
        <f>C179*E179</f>
        <v>0</v>
      </c>
    </row>
    <row r="180" spans="1:6" x14ac:dyDescent="0.25">
      <c r="A180" s="17">
        <v>1078</v>
      </c>
      <c r="B180" s="17" t="s">
        <v>287</v>
      </c>
      <c r="C180" s="17">
        <v>458</v>
      </c>
      <c r="D180" s="18">
        <f>ROUND(IF(AND(SUM($F:$F)&gt;10000,SUM($F:$F)&lt;=20000),C180*0.97,IF(SUM($F:$F)&gt;20000,C180*0.95,C180)),2)</f>
        <v>458</v>
      </c>
      <c r="E180" s="25">
        <v>0</v>
      </c>
      <c r="F180" s="17">
        <f>C180*E180</f>
        <v>0</v>
      </c>
    </row>
    <row r="181" spans="1:6" x14ac:dyDescent="0.25">
      <c r="A181" s="17">
        <v>1079</v>
      </c>
      <c r="B181" s="17" t="s">
        <v>288</v>
      </c>
      <c r="C181" s="17">
        <v>322</v>
      </c>
      <c r="D181" s="18">
        <f>ROUND(IF(AND(SUM($F:$F)&gt;10000,SUM($F:$F)&lt;=20000),C181*0.97,IF(SUM($F:$F)&gt;20000,C181*0.95,C181)),2)</f>
        <v>322</v>
      </c>
      <c r="E181" s="25">
        <v>0</v>
      </c>
      <c r="F181" s="17">
        <f>C181*E181</f>
        <v>0</v>
      </c>
    </row>
    <row r="182" spans="1:6" x14ac:dyDescent="0.25">
      <c r="A182" s="27"/>
      <c r="B182" s="27"/>
      <c r="C182" s="27"/>
      <c r="D182" s="27"/>
      <c r="E182" s="27"/>
      <c r="F182" s="27"/>
    </row>
    <row r="183" spans="1:6" x14ac:dyDescent="0.25">
      <c r="A183" s="17">
        <v>1082</v>
      </c>
      <c r="B183" s="17" t="s">
        <v>289</v>
      </c>
      <c r="C183" s="17">
        <v>484</v>
      </c>
      <c r="D183" s="18">
        <f>ROUND(IF(AND(SUM($F:$F)&gt;10000,SUM($F:$F)&lt;=20000),C183*0.97,IF(SUM($F:$F)&gt;20000,C183*0.95,C183)),2)</f>
        <v>484</v>
      </c>
      <c r="E183" s="25">
        <v>0</v>
      </c>
      <c r="F183" s="17">
        <f>C183*E183</f>
        <v>0</v>
      </c>
    </row>
    <row r="184" spans="1:6" x14ac:dyDescent="0.25">
      <c r="A184" s="17">
        <v>1251</v>
      </c>
      <c r="B184" s="17" t="s">
        <v>1063</v>
      </c>
      <c r="C184" s="17">
        <v>150</v>
      </c>
      <c r="D184" s="18">
        <f>ROUND(IF(AND(SUM($F:$F)&gt;10000,SUM($F:$F)&lt;=20000),C184*0.97,IF(SUM($F:$F)&gt;20000,C184*0.95,C184)),2)</f>
        <v>150</v>
      </c>
      <c r="E184" s="25">
        <v>0</v>
      </c>
      <c r="F184" s="17">
        <f>C184*E184</f>
        <v>0</v>
      </c>
    </row>
    <row r="185" spans="1:6" x14ac:dyDescent="0.25">
      <c r="A185" s="17">
        <v>1252</v>
      </c>
      <c r="B185" s="17" t="s">
        <v>331</v>
      </c>
      <c r="C185" s="17">
        <v>58</v>
      </c>
      <c r="D185" s="18">
        <f>ROUND(IF(AND(SUM($F:$F)&gt;10000,SUM($F:$F)&lt;=20000),C185*0.97,IF(SUM($F:$F)&gt;20000,C185*0.95,C185)),2)</f>
        <v>58</v>
      </c>
      <c r="E185" s="25">
        <v>0</v>
      </c>
      <c r="F185" s="17">
        <f>C185*E185</f>
        <v>0</v>
      </c>
    </row>
    <row r="186" spans="1:6" x14ac:dyDescent="0.25">
      <c r="A186" s="17">
        <v>1253</v>
      </c>
      <c r="B186" s="17" t="s">
        <v>332</v>
      </c>
      <c r="C186" s="17">
        <v>98</v>
      </c>
      <c r="D186" s="18">
        <f>ROUND(IF(AND(SUM($F:$F)&gt;10000,SUM($F:$F)&lt;=20000),C186*0.97,IF(SUM($F:$F)&gt;20000,C186*0.95,C186)),2)</f>
        <v>98</v>
      </c>
      <c r="E186" s="25">
        <v>0</v>
      </c>
      <c r="F186" s="17">
        <f>C186*E186</f>
        <v>0</v>
      </c>
    </row>
    <row r="187" spans="1:6" x14ac:dyDescent="0.25">
      <c r="A187" s="17">
        <v>1254</v>
      </c>
      <c r="B187" s="17" t="s">
        <v>333</v>
      </c>
      <c r="C187" s="17">
        <v>80</v>
      </c>
      <c r="D187" s="18">
        <f>ROUND(IF(AND(SUM($F:$F)&gt;10000,SUM($F:$F)&lt;=20000),C187*0.97,IF(SUM($F:$F)&gt;20000,C187*0.95,C187)),2)</f>
        <v>80</v>
      </c>
      <c r="E187" s="25">
        <v>0</v>
      </c>
      <c r="F187" s="17">
        <f>C187*E187</f>
        <v>0</v>
      </c>
    </row>
    <row r="188" spans="1:6" x14ac:dyDescent="0.25">
      <c r="A188" s="17">
        <v>1255</v>
      </c>
      <c r="B188" s="17" t="s">
        <v>1064</v>
      </c>
      <c r="C188" s="17">
        <v>172</v>
      </c>
      <c r="D188" s="18">
        <f>ROUND(IF(AND(SUM($F:$F)&gt;10000,SUM($F:$F)&lt;=20000),C188*0.97,IF(SUM($F:$F)&gt;20000,C188*0.95,C188)),2)</f>
        <v>172</v>
      </c>
      <c r="E188" s="25">
        <v>0</v>
      </c>
      <c r="F188" s="17">
        <f>C188*E188</f>
        <v>0</v>
      </c>
    </row>
    <row r="189" spans="1:6" x14ac:dyDescent="0.25">
      <c r="A189" s="17">
        <v>1256</v>
      </c>
      <c r="B189" s="17" t="s">
        <v>334</v>
      </c>
      <c r="C189" s="17">
        <v>70</v>
      </c>
      <c r="D189" s="18">
        <f>ROUND(IF(AND(SUM($F:$F)&gt;10000,SUM($F:$F)&lt;=20000),C189*0.97,IF(SUM($F:$F)&gt;20000,C189*0.95,C189)),2)</f>
        <v>70</v>
      </c>
      <c r="E189" s="25">
        <v>0</v>
      </c>
      <c r="F189" s="17">
        <f>C189*E189</f>
        <v>0</v>
      </c>
    </row>
    <row r="190" spans="1:6" x14ac:dyDescent="0.25">
      <c r="A190" s="17">
        <v>1257</v>
      </c>
      <c r="B190" s="17" t="s">
        <v>335</v>
      </c>
      <c r="C190" s="17">
        <v>70</v>
      </c>
      <c r="D190" s="18">
        <f>ROUND(IF(AND(SUM($F:$F)&gt;10000,SUM($F:$F)&lt;=20000),C190*0.97,IF(SUM($F:$F)&gt;20000,C190*0.95,C190)),2)</f>
        <v>70</v>
      </c>
      <c r="E190" s="25">
        <v>0</v>
      </c>
      <c r="F190" s="17">
        <f>C190*E190</f>
        <v>0</v>
      </c>
    </row>
    <row r="191" spans="1:6" x14ac:dyDescent="0.25">
      <c r="A191" s="17">
        <v>1258</v>
      </c>
      <c r="B191" s="17" t="s">
        <v>336</v>
      </c>
      <c r="C191" s="17">
        <v>90</v>
      </c>
      <c r="D191" s="18">
        <f>ROUND(IF(AND(SUM($F:$F)&gt;10000,SUM($F:$F)&lt;=20000),C191*0.97,IF(SUM($F:$F)&gt;20000,C191*0.95,C191)),2)</f>
        <v>90</v>
      </c>
      <c r="E191" s="25">
        <v>0</v>
      </c>
      <c r="F191" s="17">
        <f>C191*E191</f>
        <v>0</v>
      </c>
    </row>
    <row r="192" spans="1:6" x14ac:dyDescent="0.25">
      <c r="A192" s="17">
        <v>1259</v>
      </c>
      <c r="B192" s="17" t="s">
        <v>337</v>
      </c>
      <c r="C192" s="17">
        <v>60</v>
      </c>
      <c r="D192" s="18">
        <f>ROUND(IF(AND(SUM($F:$F)&gt;10000,SUM($F:$F)&lt;=20000),C192*0.97,IF(SUM($F:$F)&gt;20000,C192*0.95,C192)),2)</f>
        <v>60</v>
      </c>
      <c r="E192" s="25">
        <v>0</v>
      </c>
      <c r="F192" s="17">
        <f>C192*E192</f>
        <v>0</v>
      </c>
    </row>
    <row r="193" spans="1:6" x14ac:dyDescent="0.25">
      <c r="A193" s="17">
        <v>1260</v>
      </c>
      <c r="B193" s="17" t="s">
        <v>338</v>
      </c>
      <c r="C193" s="17">
        <v>86</v>
      </c>
      <c r="D193" s="18">
        <f>ROUND(IF(AND(SUM($F:$F)&gt;10000,SUM($F:$F)&lt;=20000),C193*0.97,IF(SUM($F:$F)&gt;20000,C193*0.95,C193)),2)</f>
        <v>86</v>
      </c>
      <c r="E193" s="25">
        <v>0</v>
      </c>
      <c r="F193" s="17">
        <f>C193*E193</f>
        <v>0</v>
      </c>
    </row>
    <row r="194" spans="1:6" x14ac:dyDescent="0.25">
      <c r="A194" s="17">
        <v>1263</v>
      </c>
      <c r="B194" s="17" t="s">
        <v>339</v>
      </c>
      <c r="C194" s="17">
        <v>212</v>
      </c>
      <c r="D194" s="18">
        <f>ROUND(IF(AND(SUM($F:$F)&gt;10000,SUM($F:$F)&lt;=20000),C194*0.97,IF(SUM($F:$F)&gt;20000,C194*0.95,C194)),2)</f>
        <v>212</v>
      </c>
      <c r="E194" s="25">
        <v>0</v>
      </c>
      <c r="F194" s="17">
        <f>C194*E194</f>
        <v>0</v>
      </c>
    </row>
    <row r="195" spans="1:6" x14ac:dyDescent="0.25">
      <c r="A195" s="17">
        <v>3413</v>
      </c>
      <c r="B195" s="17" t="s">
        <v>1389</v>
      </c>
      <c r="C195" s="17">
        <v>236</v>
      </c>
      <c r="D195" s="18">
        <f>ROUND(IF(AND(SUM($F:$F)&gt;10000,SUM($F:$F)&lt;=20000),C195*0.97,IF(SUM($F:$F)&gt;20000,C195*0.95,C195)),2)</f>
        <v>236</v>
      </c>
      <c r="E195" s="25">
        <v>0</v>
      </c>
      <c r="F195" s="17">
        <f>C195*E195</f>
        <v>0</v>
      </c>
    </row>
    <row r="196" spans="1:6" x14ac:dyDescent="0.25">
      <c r="A196" s="17">
        <v>3495</v>
      </c>
      <c r="B196" s="17" t="s">
        <v>697</v>
      </c>
      <c r="C196" s="17">
        <v>80</v>
      </c>
      <c r="D196" s="18">
        <f>ROUND(IF(AND(SUM($F:$F)&gt;10000,SUM($F:$F)&lt;=20000),C196*0.97,IF(SUM($F:$F)&gt;20000,C196*0.95,C196)),2)</f>
        <v>80</v>
      </c>
      <c r="E196" s="25">
        <v>0</v>
      </c>
      <c r="F196" s="17">
        <f>C196*E196</f>
        <v>0</v>
      </c>
    </row>
    <row r="197" spans="1:6" x14ac:dyDescent="0.25">
      <c r="A197" s="17">
        <v>3513</v>
      </c>
      <c r="B197" s="17" t="s">
        <v>699</v>
      </c>
      <c r="C197" s="17">
        <v>64</v>
      </c>
      <c r="D197" s="18">
        <f>ROUND(IF(AND(SUM($F:$F)&gt;10000,SUM($F:$F)&lt;=20000),C197*0.97,IF(SUM($F:$F)&gt;20000,C197*0.95,C197)),2)</f>
        <v>64</v>
      </c>
      <c r="E197" s="25">
        <v>0</v>
      </c>
      <c r="F197" s="17">
        <f>C197*E197</f>
        <v>0</v>
      </c>
    </row>
    <row r="198" spans="1:6" x14ac:dyDescent="0.25">
      <c r="A198" s="26" t="s">
        <v>823</v>
      </c>
      <c r="B198" s="26"/>
      <c r="C198" s="26"/>
      <c r="D198" s="26"/>
      <c r="E198" s="26"/>
      <c r="F198" s="26"/>
    </row>
    <row r="199" spans="1:6" x14ac:dyDescent="0.25">
      <c r="A199" s="17">
        <v>404</v>
      </c>
      <c r="B199" s="17" t="s">
        <v>117</v>
      </c>
      <c r="C199" s="17">
        <v>780</v>
      </c>
      <c r="D199" s="18">
        <f>ROUND(IF(AND(SUM($F:$F)&gt;10000,SUM($F:$F)&lt;=20000),C199*0.97,IF(SUM($F:$F)&gt;20000,C199*0.95,C199)),2)</f>
        <v>780</v>
      </c>
      <c r="E199" s="25">
        <v>0</v>
      </c>
      <c r="F199" s="17">
        <f>C199*E199</f>
        <v>0</v>
      </c>
    </row>
    <row r="200" spans="1:6" x14ac:dyDescent="0.25">
      <c r="A200" s="17">
        <v>405</v>
      </c>
      <c r="B200" s="17" t="s">
        <v>118</v>
      </c>
      <c r="C200" s="17">
        <v>596</v>
      </c>
      <c r="D200" s="18">
        <f>ROUND(IF(AND(SUM($F:$F)&gt;10000,SUM($F:$F)&lt;=20000),C200*0.97,IF(SUM($F:$F)&gt;20000,C200*0.95,C200)),2)</f>
        <v>596</v>
      </c>
      <c r="E200" s="25">
        <v>0</v>
      </c>
      <c r="F200" s="17">
        <f>C200*E200</f>
        <v>0</v>
      </c>
    </row>
    <row r="201" spans="1:6" x14ac:dyDescent="0.25">
      <c r="A201" s="17">
        <v>411</v>
      </c>
      <c r="B201" s="17" t="s">
        <v>120</v>
      </c>
      <c r="C201" s="17">
        <v>454</v>
      </c>
      <c r="D201" s="18">
        <f>ROUND(IF(AND(SUM($F:$F)&gt;10000,SUM($F:$F)&lt;=20000),C201*0.97,IF(SUM($F:$F)&gt;20000,C201*0.95,C201)),2)</f>
        <v>454</v>
      </c>
      <c r="E201" s="25">
        <v>0</v>
      </c>
      <c r="F201" s="17">
        <f>C201*E201</f>
        <v>0</v>
      </c>
    </row>
    <row r="202" spans="1:6" x14ac:dyDescent="0.25">
      <c r="A202" s="17">
        <v>412</v>
      </c>
      <c r="B202" s="17" t="s">
        <v>121</v>
      </c>
      <c r="C202" s="17">
        <v>738</v>
      </c>
      <c r="D202" s="18">
        <f>ROUND(IF(AND(SUM($F:$F)&gt;10000,SUM($F:$F)&lt;=20000),C202*0.97,IF(SUM($F:$F)&gt;20000,C202*0.95,C202)),2)</f>
        <v>738</v>
      </c>
      <c r="E202" s="25">
        <v>0</v>
      </c>
      <c r="F202" s="17">
        <f>C202*E202</f>
        <v>0</v>
      </c>
    </row>
    <row r="203" spans="1:6" x14ac:dyDescent="0.25">
      <c r="A203" s="17">
        <v>607</v>
      </c>
      <c r="B203" s="17" t="s">
        <v>180</v>
      </c>
      <c r="C203" s="17">
        <v>440</v>
      </c>
      <c r="D203" s="18">
        <f>ROUND(IF(AND(SUM($F:$F)&gt;10000,SUM($F:$F)&lt;=20000),C203*0.97,IF(SUM($F:$F)&gt;20000,C203*0.95,C203)),2)</f>
        <v>440</v>
      </c>
      <c r="E203" s="25">
        <v>0</v>
      </c>
      <c r="F203" s="17">
        <f>C203*E203</f>
        <v>0</v>
      </c>
    </row>
    <row r="204" spans="1:6" x14ac:dyDescent="0.25">
      <c r="A204" s="26" t="s">
        <v>827</v>
      </c>
      <c r="B204" s="26"/>
      <c r="C204" s="26"/>
      <c r="D204" s="26"/>
      <c r="E204" s="26"/>
      <c r="F204" s="26"/>
    </row>
    <row r="205" spans="1:6" x14ac:dyDescent="0.25">
      <c r="A205" s="17">
        <v>1022</v>
      </c>
      <c r="B205" s="17" t="s">
        <v>279</v>
      </c>
      <c r="C205" s="17">
        <v>76</v>
      </c>
      <c r="D205" s="18">
        <f>ROUND(IF(AND(SUM($F:$F)&gt;10000,SUM($F:$F)&lt;=20000),C205*0.97,IF(SUM($F:$F)&gt;20000,C205*0.95,C205)),2)</f>
        <v>76</v>
      </c>
      <c r="E205" s="25">
        <v>0</v>
      </c>
      <c r="F205" s="17">
        <f>C205*E205</f>
        <v>0</v>
      </c>
    </row>
    <row r="206" spans="1:6" x14ac:dyDescent="0.25">
      <c r="A206" s="17">
        <v>1023</v>
      </c>
      <c r="B206" s="17" t="s">
        <v>280</v>
      </c>
      <c r="C206" s="17">
        <v>30</v>
      </c>
      <c r="D206" s="18">
        <f>ROUND(IF(AND(SUM($F:$F)&gt;10000,SUM($F:$F)&lt;=20000),C206*0.97,IF(SUM($F:$F)&gt;20000,C206*0.95,C206)),2)</f>
        <v>30</v>
      </c>
      <c r="E206" s="25">
        <v>0</v>
      </c>
      <c r="F206" s="17">
        <f>C206*E206</f>
        <v>0</v>
      </c>
    </row>
    <row r="207" spans="1:6" x14ac:dyDescent="0.25">
      <c r="A207" s="17">
        <v>1024</v>
      </c>
      <c r="B207" s="17" t="s">
        <v>1047</v>
      </c>
      <c r="C207" s="17">
        <v>316</v>
      </c>
      <c r="D207" s="18">
        <f>ROUND(IF(AND(SUM($F:$F)&gt;10000,SUM($F:$F)&lt;=20000),C207*0.97,IF(SUM($F:$F)&gt;20000,C207*0.95,C207)),2)</f>
        <v>316</v>
      </c>
      <c r="E207" s="25">
        <v>0</v>
      </c>
      <c r="F207" s="17">
        <f>C207*E207</f>
        <v>0</v>
      </c>
    </row>
    <row r="208" spans="1:6" x14ac:dyDescent="0.25">
      <c r="A208" s="26" t="s">
        <v>824</v>
      </c>
      <c r="B208" s="26"/>
      <c r="C208" s="26"/>
      <c r="D208" s="26"/>
      <c r="E208" s="26"/>
      <c r="F208" s="26"/>
    </row>
    <row r="209" spans="1:6" x14ac:dyDescent="0.25">
      <c r="A209" s="17">
        <v>589</v>
      </c>
      <c r="B209" s="17" t="s">
        <v>173</v>
      </c>
      <c r="C209" s="17">
        <v>762</v>
      </c>
      <c r="D209" s="18">
        <f>ROUND(IF(AND(SUM($F:$F)&gt;10000,SUM($F:$F)&lt;=20000),C209*0.97,IF(SUM($F:$F)&gt;20000,C209*0.95,C209)),2)</f>
        <v>762</v>
      </c>
      <c r="E209" s="25">
        <v>0</v>
      </c>
      <c r="F209" s="17">
        <f>C209*E209</f>
        <v>0</v>
      </c>
    </row>
    <row r="210" spans="1:6" x14ac:dyDescent="0.25">
      <c r="A210" s="17">
        <v>590</v>
      </c>
      <c r="B210" s="17" t="s">
        <v>174</v>
      </c>
      <c r="C210" s="17">
        <v>508</v>
      </c>
      <c r="D210" s="18">
        <f>ROUND(IF(AND(SUM($F:$F)&gt;10000,SUM($F:$F)&lt;=20000),C210*0.97,IF(SUM($F:$F)&gt;20000,C210*0.95,C210)),2)</f>
        <v>508</v>
      </c>
      <c r="E210" s="25">
        <v>0</v>
      </c>
      <c r="F210" s="17">
        <f>C210*E210</f>
        <v>0</v>
      </c>
    </row>
    <row r="211" spans="1:6" x14ac:dyDescent="0.25">
      <c r="A211" s="17">
        <v>596</v>
      </c>
      <c r="B211" s="17" t="s">
        <v>176</v>
      </c>
      <c r="C211" s="17">
        <v>370</v>
      </c>
      <c r="D211" s="18">
        <f>ROUND(IF(AND(SUM($F:$F)&gt;10000,SUM($F:$F)&lt;=20000),C211*0.97,IF(SUM($F:$F)&gt;20000,C211*0.95,C211)),2)</f>
        <v>370</v>
      </c>
      <c r="E211" s="25">
        <v>0</v>
      </c>
      <c r="F211" s="17">
        <f>C211*E211</f>
        <v>0</v>
      </c>
    </row>
    <row r="212" spans="1:6" x14ac:dyDescent="0.25">
      <c r="A212" s="26" t="s">
        <v>26</v>
      </c>
      <c r="B212" s="26"/>
      <c r="C212" s="26"/>
      <c r="D212" s="26"/>
      <c r="E212" s="26"/>
      <c r="F212" s="26"/>
    </row>
    <row r="213" spans="1:6" x14ac:dyDescent="0.25">
      <c r="A213" s="17">
        <v>32</v>
      </c>
      <c r="B213" s="17" t="s">
        <v>25</v>
      </c>
      <c r="C213" s="17">
        <v>188</v>
      </c>
      <c r="D213" s="18">
        <f>ROUND(IF(AND(SUM($F:$F)&gt;10000,SUM($F:$F)&lt;=20000),C213*0.97,IF(SUM($F:$F)&gt;20000,C213*0.95,C213)),2)</f>
        <v>188</v>
      </c>
      <c r="E213" s="25">
        <v>0</v>
      </c>
      <c r="F213" s="17">
        <f>C213*E213</f>
        <v>0</v>
      </c>
    </row>
    <row r="214" spans="1:6" x14ac:dyDescent="0.25">
      <c r="A214" s="17">
        <v>88</v>
      </c>
      <c r="B214" s="17" t="s">
        <v>937</v>
      </c>
      <c r="C214" s="17">
        <v>28</v>
      </c>
      <c r="D214" s="18">
        <f>ROUND(IF(AND(SUM($F:$F)&gt;10000,SUM($F:$F)&lt;=20000),C214*0.97,IF(SUM($F:$F)&gt;20000,C214*0.95,C214)),2)</f>
        <v>28</v>
      </c>
      <c r="E214" s="25">
        <v>0</v>
      </c>
      <c r="F214" s="17">
        <f>C214*E214</f>
        <v>0</v>
      </c>
    </row>
    <row r="215" spans="1:6" x14ac:dyDescent="0.25">
      <c r="A215" s="17">
        <v>103</v>
      </c>
      <c r="B215" s="17" t="s">
        <v>50</v>
      </c>
      <c r="C215" s="17">
        <v>136</v>
      </c>
      <c r="D215" s="18">
        <f>ROUND(IF(AND(SUM($F:$F)&gt;10000,SUM($F:$F)&lt;=20000),C215*0.97,IF(SUM($F:$F)&gt;20000,C215*0.95,C215)),2)</f>
        <v>136</v>
      </c>
      <c r="E215" s="25">
        <v>0</v>
      </c>
      <c r="F215" s="17">
        <f>C215*E215</f>
        <v>0</v>
      </c>
    </row>
    <row r="216" spans="1:6" x14ac:dyDescent="0.25">
      <c r="A216" s="17">
        <v>113</v>
      </c>
      <c r="B216" s="17" t="s">
        <v>58</v>
      </c>
      <c r="C216" s="17">
        <v>66</v>
      </c>
      <c r="D216" s="18">
        <f>ROUND(IF(AND(SUM($F:$F)&gt;10000,SUM($F:$F)&lt;=20000),C216*0.97,IF(SUM($F:$F)&gt;20000,C216*0.95,C216)),2)</f>
        <v>66</v>
      </c>
      <c r="E216" s="25">
        <v>0</v>
      </c>
      <c r="F216" s="17">
        <f>C216*E216</f>
        <v>0</v>
      </c>
    </row>
    <row r="217" spans="1:6" x14ac:dyDescent="0.25">
      <c r="A217" s="17">
        <v>133</v>
      </c>
      <c r="B217" s="17" t="s">
        <v>61</v>
      </c>
      <c r="C217" s="17">
        <v>214</v>
      </c>
      <c r="D217" s="18">
        <f>ROUND(IF(AND(SUM($F:$F)&gt;10000,SUM($F:$F)&lt;=20000),C217*0.97,IF(SUM($F:$F)&gt;20000,C217*0.95,C217)),2)</f>
        <v>214</v>
      </c>
      <c r="E217" s="25">
        <v>0</v>
      </c>
      <c r="F217" s="17">
        <f>C217*E217</f>
        <v>0</v>
      </c>
    </row>
    <row r="218" spans="1:6" x14ac:dyDescent="0.25">
      <c r="A218" s="17">
        <v>158</v>
      </c>
      <c r="B218" s="17" t="s">
        <v>64</v>
      </c>
      <c r="C218" s="17">
        <v>32</v>
      </c>
      <c r="D218" s="18">
        <f>ROUND(IF(AND(SUM($F:$F)&gt;10000,SUM($F:$F)&lt;=20000),C218*0.97,IF(SUM($F:$F)&gt;20000,C218*0.95,C218)),2)</f>
        <v>32</v>
      </c>
      <c r="E218" s="25">
        <v>0</v>
      </c>
      <c r="F218" s="17">
        <f>C218*E218</f>
        <v>0</v>
      </c>
    </row>
    <row r="219" spans="1:6" x14ac:dyDescent="0.25">
      <c r="A219" s="17">
        <v>159</v>
      </c>
      <c r="B219" s="17" t="s">
        <v>65</v>
      </c>
      <c r="C219" s="17">
        <v>14</v>
      </c>
      <c r="D219" s="18">
        <f>ROUND(IF(AND(SUM($F:$F)&gt;10000,SUM($F:$F)&lt;=20000),C219*0.97,IF(SUM($F:$F)&gt;20000,C219*0.95,C219)),2)</f>
        <v>14</v>
      </c>
      <c r="E219" s="25">
        <v>0</v>
      </c>
      <c r="F219" s="17">
        <f>C219*E219</f>
        <v>0</v>
      </c>
    </row>
    <row r="220" spans="1:6" x14ac:dyDescent="0.25">
      <c r="A220" s="17">
        <v>191</v>
      </c>
      <c r="B220" s="17" t="s">
        <v>74</v>
      </c>
      <c r="C220" s="17">
        <v>18</v>
      </c>
      <c r="D220" s="18">
        <f>ROUND(IF(AND(SUM($F:$F)&gt;10000,SUM($F:$F)&lt;=20000),C220*0.97,IF(SUM($F:$F)&gt;20000,C220*0.95,C220)),2)</f>
        <v>18</v>
      </c>
      <c r="E220" s="25">
        <v>0</v>
      </c>
      <c r="F220" s="17">
        <f>C220*E220</f>
        <v>0</v>
      </c>
    </row>
    <row r="221" spans="1:6" x14ac:dyDescent="0.25">
      <c r="A221" s="17">
        <v>279</v>
      </c>
      <c r="B221" s="17" t="s">
        <v>1231</v>
      </c>
      <c r="C221" s="17">
        <v>84</v>
      </c>
      <c r="D221" s="18">
        <f>ROUND(IF(AND(SUM($F:$F)&gt;10000,SUM($F:$F)&lt;=20000),C221*0.97,IF(SUM($F:$F)&gt;20000,C221*0.95,C221)),2)</f>
        <v>84</v>
      </c>
      <c r="E221" s="25">
        <v>0</v>
      </c>
      <c r="F221" s="17">
        <f>C221*E221</f>
        <v>0</v>
      </c>
    </row>
    <row r="222" spans="1:6" x14ac:dyDescent="0.25">
      <c r="A222" s="26" t="s">
        <v>855</v>
      </c>
      <c r="B222" s="26"/>
      <c r="C222" s="26"/>
      <c r="D222" s="26"/>
      <c r="E222" s="26"/>
      <c r="F222" s="26"/>
    </row>
    <row r="223" spans="1:6" x14ac:dyDescent="0.25">
      <c r="A223" s="17">
        <v>18</v>
      </c>
      <c r="B223" s="17" t="s">
        <v>14</v>
      </c>
      <c r="C223" s="17">
        <v>76</v>
      </c>
      <c r="D223" s="18">
        <f>ROUND(IF(AND(SUM($F:$F)&gt;10000,SUM($F:$F)&lt;=20000),C223*0.97,IF(SUM($F:$F)&gt;20000,C223*0.95,C223)),2)</f>
        <v>76</v>
      </c>
      <c r="E223" s="25">
        <v>0</v>
      </c>
      <c r="F223" s="17">
        <f>C223*E223</f>
        <v>0</v>
      </c>
    </row>
    <row r="224" spans="1:6" x14ac:dyDescent="0.25">
      <c r="A224" s="26" t="s">
        <v>800</v>
      </c>
      <c r="B224" s="26"/>
      <c r="C224" s="26"/>
      <c r="D224" s="26"/>
      <c r="E224" s="26"/>
      <c r="F224" s="26"/>
    </row>
    <row r="225" spans="1:6" x14ac:dyDescent="0.25">
      <c r="A225" s="17">
        <v>971</v>
      </c>
      <c r="B225" s="17" t="s">
        <v>266</v>
      </c>
      <c r="C225" s="17">
        <v>70</v>
      </c>
      <c r="D225" s="18">
        <f>ROUND(IF(AND(SUM($F:$F)&gt;10000,SUM($F:$F)&lt;=20000),C225*0.97,IF(SUM($F:$F)&gt;20000,C225*0.95,C225)),2)</f>
        <v>70</v>
      </c>
      <c r="E225" s="25">
        <v>0</v>
      </c>
      <c r="F225" s="17">
        <f>C225*E225</f>
        <v>0</v>
      </c>
    </row>
    <row r="226" spans="1:6" x14ac:dyDescent="0.25">
      <c r="A226" s="17">
        <v>972</v>
      </c>
      <c r="B226" s="17" t="s">
        <v>267</v>
      </c>
      <c r="C226" s="17">
        <v>70</v>
      </c>
      <c r="D226" s="18">
        <f>ROUND(IF(AND(SUM($F:$F)&gt;10000,SUM($F:$F)&lt;=20000),C226*0.97,IF(SUM($F:$F)&gt;20000,C226*0.95,C226)),2)</f>
        <v>70</v>
      </c>
      <c r="E226" s="25">
        <v>0</v>
      </c>
      <c r="F226" s="17">
        <f>C226*E226</f>
        <v>0</v>
      </c>
    </row>
    <row r="227" spans="1:6" x14ac:dyDescent="0.25">
      <c r="A227" s="17">
        <v>973</v>
      </c>
      <c r="B227" s="17" t="s">
        <v>268</v>
      </c>
      <c r="C227" s="17">
        <v>130</v>
      </c>
      <c r="D227" s="18">
        <f>ROUND(IF(AND(SUM($F:$F)&gt;10000,SUM($F:$F)&lt;=20000),C227*0.97,IF(SUM($F:$F)&gt;20000,C227*0.95,C227)),2)</f>
        <v>130</v>
      </c>
      <c r="E227" s="25">
        <v>0</v>
      </c>
      <c r="F227" s="17">
        <f>C227*E227</f>
        <v>0</v>
      </c>
    </row>
    <row r="228" spans="1:6" x14ac:dyDescent="0.25">
      <c r="A228" s="17">
        <v>974</v>
      </c>
      <c r="B228" s="17" t="s">
        <v>269</v>
      </c>
      <c r="C228" s="17">
        <v>130</v>
      </c>
      <c r="D228" s="18">
        <f>ROUND(IF(AND(SUM($F:$F)&gt;10000,SUM($F:$F)&lt;=20000),C228*0.97,IF(SUM($F:$F)&gt;20000,C228*0.95,C228)),2)</f>
        <v>130</v>
      </c>
      <c r="E228" s="25">
        <v>0</v>
      </c>
      <c r="F228" s="17">
        <f>C228*E228</f>
        <v>0</v>
      </c>
    </row>
    <row r="229" spans="1:6" x14ac:dyDescent="0.25">
      <c r="A229" s="17">
        <v>975</v>
      </c>
      <c r="B229" s="17" t="s">
        <v>270</v>
      </c>
      <c r="C229" s="17">
        <v>106</v>
      </c>
      <c r="D229" s="18">
        <f>ROUND(IF(AND(SUM($F:$F)&gt;10000,SUM($F:$F)&lt;=20000),C229*0.97,IF(SUM($F:$F)&gt;20000,C229*0.95,C229)),2)</f>
        <v>106</v>
      </c>
      <c r="E229" s="25">
        <v>0</v>
      </c>
      <c r="F229" s="17">
        <f>C229*E229</f>
        <v>0</v>
      </c>
    </row>
    <row r="230" spans="1:6" x14ac:dyDescent="0.25">
      <c r="A230" s="17">
        <v>976</v>
      </c>
      <c r="B230" s="17" t="s">
        <v>271</v>
      </c>
      <c r="C230" s="17">
        <v>106</v>
      </c>
      <c r="D230" s="18">
        <f>ROUND(IF(AND(SUM($F:$F)&gt;10000,SUM($F:$F)&lt;=20000),C230*0.97,IF(SUM($F:$F)&gt;20000,C230*0.95,C230)),2)</f>
        <v>106</v>
      </c>
      <c r="E230" s="25">
        <v>0</v>
      </c>
      <c r="F230" s="17">
        <f>C230*E230</f>
        <v>0</v>
      </c>
    </row>
    <row r="231" spans="1:6" x14ac:dyDescent="0.25">
      <c r="A231" s="17">
        <v>977</v>
      </c>
      <c r="B231" s="17" t="s">
        <v>272</v>
      </c>
      <c r="C231" s="17">
        <v>166</v>
      </c>
      <c r="D231" s="18">
        <f>ROUND(IF(AND(SUM($F:$F)&gt;10000,SUM($F:$F)&lt;=20000),C231*0.97,IF(SUM($F:$F)&gt;20000,C231*0.95,C231)),2)</f>
        <v>166</v>
      </c>
      <c r="E231" s="25">
        <v>0</v>
      </c>
      <c r="F231" s="17">
        <f>C231*E231</f>
        <v>0</v>
      </c>
    </row>
    <row r="232" spans="1:6" x14ac:dyDescent="0.25">
      <c r="A232" s="17">
        <v>978</v>
      </c>
      <c r="B232" s="17" t="s">
        <v>273</v>
      </c>
      <c r="C232" s="17">
        <v>184</v>
      </c>
      <c r="D232" s="18">
        <f>ROUND(IF(AND(SUM($F:$F)&gt;10000,SUM($F:$F)&lt;=20000),C232*0.97,IF(SUM($F:$F)&gt;20000,C232*0.95,C232)),2)</f>
        <v>184</v>
      </c>
      <c r="E232" s="25">
        <v>0</v>
      </c>
      <c r="F232" s="17">
        <f>C232*E232</f>
        <v>0</v>
      </c>
    </row>
    <row r="233" spans="1:6" x14ac:dyDescent="0.25">
      <c r="A233" s="26" t="s">
        <v>275</v>
      </c>
      <c r="B233" s="26"/>
      <c r="C233" s="26"/>
      <c r="D233" s="26"/>
      <c r="E233" s="26"/>
      <c r="F233" s="26"/>
    </row>
    <row r="234" spans="1:6" x14ac:dyDescent="0.25">
      <c r="A234" s="17">
        <v>1005</v>
      </c>
      <c r="B234" s="17" t="s">
        <v>274</v>
      </c>
      <c r="C234" s="17">
        <v>60</v>
      </c>
      <c r="D234" s="18">
        <f>ROUND(IF(AND(SUM($F:$F)&gt;10000,SUM($F:$F)&lt;=20000),C234*0.97,IF(SUM($F:$F)&gt;20000,C234*0.95,C234)),2)</f>
        <v>60</v>
      </c>
      <c r="E234" s="25">
        <v>0</v>
      </c>
      <c r="F234" s="17">
        <f>C234*E234</f>
        <v>0</v>
      </c>
    </row>
    <row r="235" spans="1:6" x14ac:dyDescent="0.25">
      <c r="A235" s="17">
        <v>1006</v>
      </c>
      <c r="B235" s="17" t="s">
        <v>276</v>
      </c>
      <c r="C235" s="17">
        <v>150</v>
      </c>
      <c r="D235" s="18">
        <f>ROUND(IF(AND(SUM($F:$F)&gt;10000,SUM($F:$F)&lt;=20000),C235*0.97,IF(SUM($F:$F)&gt;20000,C235*0.95,C235)),2)</f>
        <v>150</v>
      </c>
      <c r="E235" s="25">
        <v>0</v>
      </c>
      <c r="F235" s="17">
        <f>C235*E235</f>
        <v>0</v>
      </c>
    </row>
    <row r="236" spans="1:6" x14ac:dyDescent="0.25">
      <c r="A236" s="28" t="s">
        <v>1</v>
      </c>
      <c r="B236" s="28"/>
      <c r="C236" s="28"/>
      <c r="D236" s="28"/>
      <c r="E236" s="28"/>
      <c r="F236" s="28"/>
    </row>
    <row r="237" spans="1:6" x14ac:dyDescent="0.25">
      <c r="A237" s="26" t="s">
        <v>209</v>
      </c>
      <c r="B237" s="26"/>
      <c r="C237" s="26"/>
      <c r="D237" s="26"/>
      <c r="E237" s="26"/>
      <c r="F237" s="26"/>
    </row>
    <row r="238" spans="1:6" x14ac:dyDescent="0.25">
      <c r="A238" s="17">
        <v>696</v>
      </c>
      <c r="B238" s="17" t="s">
        <v>210</v>
      </c>
      <c r="C238" s="17">
        <v>28</v>
      </c>
      <c r="D238" s="18">
        <f>ROUND(IF(AND(SUM($F:$F)&gt;10000,SUM($F:$F)&lt;=20000),C238*0.97,IF(SUM($F:$F)&gt;20000,C238*0.95,C238)),2)</f>
        <v>28</v>
      </c>
      <c r="E238" s="25">
        <v>0</v>
      </c>
      <c r="F238" s="17">
        <f>C238*E238</f>
        <v>0</v>
      </c>
    </row>
    <row r="239" spans="1:6" x14ac:dyDescent="0.25">
      <c r="A239" s="17">
        <v>706</v>
      </c>
      <c r="B239" s="17" t="s">
        <v>213</v>
      </c>
      <c r="C239" s="17">
        <v>102</v>
      </c>
      <c r="D239" s="18">
        <f>ROUND(IF(AND(SUM($F:$F)&gt;10000,SUM($F:$F)&lt;=20000),C239*0.97,IF(SUM($F:$F)&gt;20000,C239*0.95,C239)),2)</f>
        <v>102</v>
      </c>
      <c r="E239" s="25">
        <v>0</v>
      </c>
      <c r="F239" s="17">
        <f>C239*E239</f>
        <v>0</v>
      </c>
    </row>
    <row r="240" spans="1:6" x14ac:dyDescent="0.25">
      <c r="A240" s="17">
        <v>707</v>
      </c>
      <c r="B240" s="17" t="s">
        <v>1282</v>
      </c>
      <c r="C240" s="17">
        <v>40</v>
      </c>
      <c r="D240" s="18">
        <f>ROUND(IF(AND(SUM($F:$F)&gt;10000,SUM($F:$F)&lt;=20000),C240*0.97,IF(SUM($F:$F)&gt;20000,C240*0.95,C240)),2)</f>
        <v>40</v>
      </c>
      <c r="E240" s="25">
        <v>0</v>
      </c>
      <c r="F240" s="17">
        <f>C240*E240</f>
        <v>0</v>
      </c>
    </row>
    <row r="241" spans="1:6" x14ac:dyDescent="0.25">
      <c r="A241" s="17">
        <v>709</v>
      </c>
      <c r="B241" s="17" t="s">
        <v>214</v>
      </c>
      <c r="C241" s="17">
        <v>32</v>
      </c>
      <c r="D241" s="18">
        <f>ROUND(IF(AND(SUM($F:$F)&gt;10000,SUM($F:$F)&lt;=20000),C241*0.97,IF(SUM($F:$F)&gt;20000,C241*0.95,C241)),2)</f>
        <v>32</v>
      </c>
      <c r="E241" s="25">
        <v>0</v>
      </c>
      <c r="F241" s="17">
        <f>C241*E241</f>
        <v>0</v>
      </c>
    </row>
    <row r="242" spans="1:6" x14ac:dyDescent="0.25">
      <c r="A242" s="17">
        <v>710</v>
      </c>
      <c r="B242" s="17" t="s">
        <v>215</v>
      </c>
      <c r="C242" s="17">
        <v>46</v>
      </c>
      <c r="D242" s="18">
        <f>ROUND(IF(AND(SUM($F:$F)&gt;10000,SUM($F:$F)&lt;=20000),C242*0.97,IF(SUM($F:$F)&gt;20000,C242*0.95,C242)),2)</f>
        <v>46</v>
      </c>
      <c r="E242" s="25">
        <v>0</v>
      </c>
      <c r="F242" s="17">
        <f>C242*E242</f>
        <v>0</v>
      </c>
    </row>
    <row r="243" spans="1:6" x14ac:dyDescent="0.25">
      <c r="A243" s="17">
        <v>715</v>
      </c>
      <c r="B243" s="17" t="s">
        <v>1234</v>
      </c>
      <c r="C243" s="17">
        <v>42</v>
      </c>
      <c r="D243" s="18">
        <f>ROUND(IF(AND(SUM($F:$F)&gt;10000,SUM($F:$F)&lt;=20000),C243*0.97,IF(SUM($F:$F)&gt;20000,C243*0.95,C243)),2)</f>
        <v>42</v>
      </c>
      <c r="E243" s="25">
        <v>0</v>
      </c>
      <c r="F243" s="17">
        <f>C243*E243</f>
        <v>0</v>
      </c>
    </row>
    <row r="244" spans="1:6" x14ac:dyDescent="0.25">
      <c r="A244" s="17">
        <v>775</v>
      </c>
      <c r="B244" s="17" t="s">
        <v>229</v>
      </c>
      <c r="C244" s="17">
        <v>60</v>
      </c>
      <c r="D244" s="18">
        <f>ROUND(IF(AND(SUM($F:$F)&gt;10000,SUM($F:$F)&lt;=20000),C244*0.97,IF(SUM($F:$F)&gt;20000,C244*0.95,C244)),2)</f>
        <v>60</v>
      </c>
      <c r="E244" s="25">
        <v>0</v>
      </c>
      <c r="F244" s="17">
        <f>C244*E244</f>
        <v>0</v>
      </c>
    </row>
    <row r="245" spans="1:6" x14ac:dyDescent="0.25">
      <c r="A245" s="17">
        <v>859</v>
      </c>
      <c r="B245" s="17" t="s">
        <v>1007</v>
      </c>
      <c r="C245" s="17">
        <v>82</v>
      </c>
      <c r="D245" s="18">
        <f>ROUND(IF(AND(SUM($F:$F)&gt;10000,SUM($F:$F)&lt;=20000),C245*0.97,IF(SUM($F:$F)&gt;20000,C245*0.95,C245)),2)</f>
        <v>82</v>
      </c>
      <c r="E245" s="25">
        <v>0</v>
      </c>
      <c r="F245" s="17">
        <f>C245*E245</f>
        <v>0</v>
      </c>
    </row>
    <row r="246" spans="1:6" x14ac:dyDescent="0.25">
      <c r="A246" s="17">
        <v>1089</v>
      </c>
      <c r="B246" s="17" t="s">
        <v>1049</v>
      </c>
      <c r="C246" s="17">
        <v>188</v>
      </c>
      <c r="D246" s="18">
        <f>ROUND(IF(AND(SUM($F:$F)&gt;10000,SUM($F:$F)&lt;=20000),C246*0.97,IF(SUM($F:$F)&gt;20000,C246*0.95,C246)),2)</f>
        <v>188</v>
      </c>
      <c r="E246" s="25">
        <v>0</v>
      </c>
      <c r="F246" s="17">
        <f>C246*E246</f>
        <v>0</v>
      </c>
    </row>
    <row r="247" spans="1:6" x14ac:dyDescent="0.25">
      <c r="A247" s="17">
        <v>1121</v>
      </c>
      <c r="B247" s="17" t="s">
        <v>1258</v>
      </c>
      <c r="C247" s="17">
        <v>198</v>
      </c>
      <c r="D247" s="18">
        <f>ROUND(IF(AND(SUM($F:$F)&gt;10000,SUM($F:$F)&lt;=20000),C247*0.97,IF(SUM($F:$F)&gt;20000,C247*0.95,C247)),2)</f>
        <v>198</v>
      </c>
      <c r="E247" s="25">
        <v>0</v>
      </c>
      <c r="F247" s="17">
        <f>C247*E247</f>
        <v>0</v>
      </c>
    </row>
    <row r="248" spans="1:6" x14ac:dyDescent="0.25">
      <c r="A248" s="17">
        <v>1123</v>
      </c>
      <c r="B248" s="17" t="s">
        <v>298</v>
      </c>
      <c r="C248" s="17">
        <v>194</v>
      </c>
      <c r="D248" s="18">
        <f>ROUND(IF(AND(SUM($F:$F)&gt;10000,SUM($F:$F)&lt;=20000),C248*0.97,IF(SUM($F:$F)&gt;20000,C248*0.95,C248)),2)</f>
        <v>194</v>
      </c>
      <c r="E248" s="25">
        <v>0</v>
      </c>
      <c r="F248" s="17">
        <f>C248*E248</f>
        <v>0</v>
      </c>
    </row>
    <row r="249" spans="1:6" x14ac:dyDescent="0.25">
      <c r="A249" s="17">
        <v>1125</v>
      </c>
      <c r="B249" s="17" t="s">
        <v>1050</v>
      </c>
      <c r="C249" s="17">
        <v>198</v>
      </c>
      <c r="D249" s="18">
        <f>ROUND(IF(AND(SUM($F:$F)&gt;10000,SUM($F:$F)&lt;=20000),C249*0.97,IF(SUM($F:$F)&gt;20000,C249*0.95,C249)),2)</f>
        <v>198</v>
      </c>
      <c r="E249" s="25">
        <v>0</v>
      </c>
      <c r="F249" s="17">
        <f>C249*E249</f>
        <v>0</v>
      </c>
    </row>
    <row r="250" spans="1:6" x14ac:dyDescent="0.25">
      <c r="A250" s="17">
        <v>1126</v>
      </c>
      <c r="B250" s="17" t="s">
        <v>1051</v>
      </c>
      <c r="C250" s="17">
        <v>194</v>
      </c>
      <c r="D250" s="18">
        <f>ROUND(IF(AND(SUM($F:$F)&gt;10000,SUM($F:$F)&lt;=20000),C250*0.97,IF(SUM($F:$F)&gt;20000,C250*0.95,C250)),2)</f>
        <v>194</v>
      </c>
      <c r="E250" s="25">
        <v>0</v>
      </c>
      <c r="F250" s="17">
        <f>C250*E250</f>
        <v>0</v>
      </c>
    </row>
    <row r="251" spans="1:6" x14ac:dyDescent="0.25">
      <c r="A251" s="17">
        <v>1507</v>
      </c>
      <c r="B251" s="17" t="s">
        <v>1331</v>
      </c>
      <c r="C251" s="17">
        <v>116</v>
      </c>
      <c r="D251" s="18">
        <f>ROUND(IF(AND(SUM($F:$F)&gt;10000,SUM($F:$F)&lt;=20000),C251*0.97,IF(SUM($F:$F)&gt;20000,C251*0.95,C251)),2)</f>
        <v>116</v>
      </c>
      <c r="E251" s="25">
        <v>0</v>
      </c>
      <c r="F251" s="17">
        <f>C251*E251</f>
        <v>0</v>
      </c>
    </row>
    <row r="252" spans="1:6" x14ac:dyDescent="0.25">
      <c r="A252" s="17">
        <v>2926</v>
      </c>
      <c r="B252" s="17" t="s">
        <v>638</v>
      </c>
      <c r="C252" s="17">
        <v>78</v>
      </c>
      <c r="D252" s="18">
        <f>ROUND(IF(AND(SUM($F:$F)&gt;10000,SUM($F:$F)&lt;=20000),C252*0.97,IF(SUM($F:$F)&gt;20000,C252*0.95,C252)),2)</f>
        <v>78</v>
      </c>
      <c r="E252" s="25">
        <v>0</v>
      </c>
      <c r="F252" s="17">
        <f>C252*E252</f>
        <v>0</v>
      </c>
    </row>
    <row r="253" spans="1:6" x14ac:dyDescent="0.25">
      <c r="A253" s="17">
        <v>2948</v>
      </c>
      <c r="B253" s="17" t="s">
        <v>1387</v>
      </c>
      <c r="C253" s="17">
        <v>48</v>
      </c>
      <c r="D253" s="18">
        <f>ROUND(IF(AND(SUM($F:$F)&gt;10000,SUM($F:$F)&lt;=20000),C253*0.97,IF(SUM($F:$F)&gt;20000,C253*0.95,C253)),2)</f>
        <v>48</v>
      </c>
      <c r="E253" s="25">
        <v>0</v>
      </c>
      <c r="F253" s="17">
        <f>C253*E253</f>
        <v>0</v>
      </c>
    </row>
    <row r="254" spans="1:6" x14ac:dyDescent="0.25">
      <c r="A254" s="17">
        <v>2986</v>
      </c>
      <c r="B254" s="17" t="s">
        <v>648</v>
      </c>
      <c r="C254" s="17">
        <v>62</v>
      </c>
      <c r="D254" s="18">
        <f>ROUND(IF(AND(SUM($F:$F)&gt;10000,SUM($F:$F)&lt;=20000),C254*0.97,IF(SUM($F:$F)&gt;20000,C254*0.95,C254)),2)</f>
        <v>62</v>
      </c>
      <c r="E254" s="25">
        <v>0</v>
      </c>
      <c r="F254" s="17">
        <f>C254*E254</f>
        <v>0</v>
      </c>
    </row>
    <row r="255" spans="1:6" x14ac:dyDescent="0.25">
      <c r="A255" s="17">
        <v>3006</v>
      </c>
      <c r="B255" s="17" t="s">
        <v>654</v>
      </c>
      <c r="C255" s="17">
        <v>20</v>
      </c>
      <c r="D255" s="18">
        <f>ROUND(IF(AND(SUM($F:$F)&gt;10000,SUM($F:$F)&lt;=20000),C255*0.97,IF(SUM($F:$F)&gt;20000,C255*0.95,C255)),2)</f>
        <v>20</v>
      </c>
      <c r="E255" s="25">
        <v>0</v>
      </c>
      <c r="F255" s="17">
        <f>C255*E255</f>
        <v>0</v>
      </c>
    </row>
    <row r="256" spans="1:6" x14ac:dyDescent="0.25">
      <c r="A256" s="17">
        <v>3040</v>
      </c>
      <c r="B256" s="17" t="s">
        <v>659</v>
      </c>
      <c r="C256" s="17">
        <v>70</v>
      </c>
      <c r="D256" s="18">
        <f>ROUND(IF(AND(SUM($F:$F)&gt;10000,SUM($F:$F)&lt;=20000),C256*0.97,IF(SUM($F:$F)&gt;20000,C256*0.95,C256)),2)</f>
        <v>70</v>
      </c>
      <c r="E256" s="25">
        <v>0</v>
      </c>
      <c r="F256" s="17">
        <f>C256*E256</f>
        <v>0</v>
      </c>
    </row>
    <row r="257" spans="1:6" x14ac:dyDescent="0.25">
      <c r="A257" s="17">
        <v>3069</v>
      </c>
      <c r="B257" s="17" t="s">
        <v>663</v>
      </c>
      <c r="C257" s="17">
        <v>58</v>
      </c>
      <c r="D257" s="18">
        <f>ROUND(IF(AND(SUM($F:$F)&gt;10000,SUM($F:$F)&lt;=20000),C257*0.97,IF(SUM($F:$F)&gt;20000,C257*0.95,C257)),2)</f>
        <v>58</v>
      </c>
      <c r="E257" s="25">
        <v>0</v>
      </c>
      <c r="F257" s="17">
        <f>C257*E257</f>
        <v>0</v>
      </c>
    </row>
    <row r="258" spans="1:6" x14ac:dyDescent="0.25">
      <c r="A258" s="17">
        <v>3082</v>
      </c>
      <c r="B258" s="17" t="s">
        <v>1227</v>
      </c>
      <c r="C258" s="17">
        <v>32</v>
      </c>
      <c r="D258" s="18">
        <f>ROUND(IF(AND(SUM($F:$F)&gt;10000,SUM($F:$F)&lt;=20000),C258*0.97,IF(SUM($F:$F)&gt;20000,C258*0.95,C258)),2)</f>
        <v>32</v>
      </c>
      <c r="E258" s="25">
        <v>0</v>
      </c>
      <c r="F258" s="17">
        <f>C258*E258</f>
        <v>0</v>
      </c>
    </row>
    <row r="259" spans="1:6" x14ac:dyDescent="0.25">
      <c r="A259" s="17">
        <v>3157</v>
      </c>
      <c r="B259" s="17" t="s">
        <v>675</v>
      </c>
      <c r="C259" s="17">
        <v>44</v>
      </c>
      <c r="D259" s="18">
        <f>ROUND(IF(AND(SUM($F:$F)&gt;10000,SUM($F:$F)&lt;=20000),C259*0.97,IF(SUM($F:$F)&gt;20000,C259*0.95,C259)),2)</f>
        <v>44</v>
      </c>
      <c r="E259" s="25">
        <v>0</v>
      </c>
      <c r="F259" s="17">
        <f>C259*E259</f>
        <v>0</v>
      </c>
    </row>
    <row r="260" spans="1:6" x14ac:dyDescent="0.25">
      <c r="A260" s="17">
        <v>3163</v>
      </c>
      <c r="B260" s="17" t="s">
        <v>677</v>
      </c>
      <c r="C260" s="17">
        <v>80</v>
      </c>
      <c r="D260" s="18">
        <f>ROUND(IF(AND(SUM($F:$F)&gt;10000,SUM($F:$F)&lt;=20000),C260*0.97,IF(SUM($F:$F)&gt;20000,C260*0.95,C260)),2)</f>
        <v>80</v>
      </c>
      <c r="E260" s="25">
        <v>0</v>
      </c>
      <c r="F260" s="17">
        <f>C260*E260</f>
        <v>0</v>
      </c>
    </row>
    <row r="261" spans="1:6" x14ac:dyDescent="0.25">
      <c r="A261" s="17">
        <v>3183</v>
      </c>
      <c r="B261" s="17" t="s">
        <v>1228</v>
      </c>
      <c r="C261" s="17">
        <v>48</v>
      </c>
      <c r="D261" s="18">
        <f>ROUND(IF(AND(SUM($F:$F)&gt;10000,SUM($F:$F)&lt;=20000),C261*0.97,IF(SUM($F:$F)&gt;20000,C261*0.95,C261)),2)</f>
        <v>48</v>
      </c>
      <c r="E261" s="25">
        <v>0</v>
      </c>
      <c r="F261" s="17">
        <f>C261*E261</f>
        <v>0</v>
      </c>
    </row>
    <row r="262" spans="1:6" x14ac:dyDescent="0.25">
      <c r="A262" s="26" t="s">
        <v>190</v>
      </c>
      <c r="B262" s="26"/>
      <c r="C262" s="26"/>
      <c r="D262" s="26"/>
      <c r="E262" s="26"/>
      <c r="F262" s="26"/>
    </row>
    <row r="263" spans="1:6" x14ac:dyDescent="0.25">
      <c r="A263" s="17">
        <v>633</v>
      </c>
      <c r="B263" s="17" t="s">
        <v>189</v>
      </c>
      <c r="C263" s="17">
        <v>158</v>
      </c>
      <c r="D263" s="18">
        <f>ROUND(IF(AND(SUM($F:$F)&gt;10000,SUM($F:$F)&lt;=20000),C263*0.97,IF(SUM($F:$F)&gt;20000,C263*0.95,C263)),2)</f>
        <v>158</v>
      </c>
      <c r="E263" s="25">
        <v>0</v>
      </c>
      <c r="F263" s="17">
        <f>C263*E263</f>
        <v>0</v>
      </c>
    </row>
    <row r="264" spans="1:6" x14ac:dyDescent="0.25">
      <c r="A264" s="26" t="s">
        <v>2</v>
      </c>
      <c r="B264" s="26"/>
      <c r="C264" s="26"/>
      <c r="D264" s="26"/>
      <c r="E264" s="26"/>
      <c r="F264" s="26"/>
    </row>
    <row r="265" spans="1:6" x14ac:dyDescent="0.25">
      <c r="A265" s="27" t="s">
        <v>984</v>
      </c>
      <c r="B265" s="27"/>
      <c r="C265" s="27"/>
      <c r="D265" s="27"/>
      <c r="E265" s="27"/>
      <c r="F265" s="27"/>
    </row>
    <row r="266" spans="1:6" x14ac:dyDescent="0.25">
      <c r="A266" s="17">
        <v>650</v>
      </c>
      <c r="B266" s="17" t="s">
        <v>1382</v>
      </c>
      <c r="C266" s="17">
        <v>54</v>
      </c>
      <c r="D266" s="18">
        <f>ROUND(IF(AND(SUM($F:$F)&gt;10000,SUM($F:$F)&lt;=20000),C266*0.97,IF(SUM($F:$F)&gt;20000,C266*0.95,C266)),2)</f>
        <v>54</v>
      </c>
      <c r="E266" s="25">
        <v>0</v>
      </c>
      <c r="F266" s="17">
        <f>C266*E266</f>
        <v>0</v>
      </c>
    </row>
    <row r="267" spans="1:6" x14ac:dyDescent="0.25">
      <c r="A267" s="17">
        <v>651</v>
      </c>
      <c r="B267" s="17" t="s">
        <v>985</v>
      </c>
      <c r="C267" s="17">
        <v>52</v>
      </c>
      <c r="D267" s="18">
        <f>ROUND(IF(AND(SUM($F:$F)&gt;10000,SUM($F:$F)&lt;=20000),C267*0.97,IF(SUM($F:$F)&gt;20000,C267*0.95,C267)),2)</f>
        <v>52</v>
      </c>
      <c r="E267" s="25">
        <v>0</v>
      </c>
      <c r="F267" s="17">
        <f>C267*E267</f>
        <v>0</v>
      </c>
    </row>
    <row r="268" spans="1:6" x14ac:dyDescent="0.25">
      <c r="A268" s="27" t="s">
        <v>55</v>
      </c>
      <c r="B268" s="27"/>
      <c r="C268" s="27"/>
      <c r="D268" s="27"/>
      <c r="E268" s="27"/>
      <c r="F268" s="27"/>
    </row>
    <row r="269" spans="1:6" x14ac:dyDescent="0.25">
      <c r="A269" s="17">
        <v>107</v>
      </c>
      <c r="B269" s="17" t="s">
        <v>54</v>
      </c>
      <c r="C269" s="17">
        <v>218</v>
      </c>
      <c r="D269" s="18">
        <f>ROUND(IF(AND(SUM($F:$F)&gt;10000,SUM($F:$F)&lt;=20000),C269*0.97,IF(SUM($F:$F)&gt;20000,C269*0.95,C269)),2)</f>
        <v>218</v>
      </c>
      <c r="E269" s="25">
        <v>0</v>
      </c>
      <c r="F269" s="17">
        <f>C269*E269</f>
        <v>0</v>
      </c>
    </row>
    <row r="270" spans="1:6" x14ac:dyDescent="0.25">
      <c r="A270" s="17">
        <v>648</v>
      </c>
      <c r="B270" s="17" t="s">
        <v>1358</v>
      </c>
      <c r="C270" s="17">
        <v>118</v>
      </c>
      <c r="D270" s="18">
        <f>ROUND(IF(AND(SUM($F:$F)&gt;10000,SUM($F:$F)&lt;=20000),C270*0.97,IF(SUM($F:$F)&gt;20000,C270*0.95,C270)),2)</f>
        <v>118</v>
      </c>
      <c r="E270" s="25">
        <v>0</v>
      </c>
      <c r="F270" s="17">
        <f>C270*E270</f>
        <v>0</v>
      </c>
    </row>
    <row r="271" spans="1:6" x14ac:dyDescent="0.25">
      <c r="A271" s="17">
        <v>649</v>
      </c>
      <c r="B271" s="17" t="s">
        <v>983</v>
      </c>
      <c r="C271" s="17">
        <v>118</v>
      </c>
      <c r="D271" s="18">
        <f>ROUND(IF(AND(SUM($F:$F)&gt;10000,SUM($F:$F)&lt;=20000),C271*0.97,IF(SUM($F:$F)&gt;20000,C271*0.95,C271)),2)</f>
        <v>118</v>
      </c>
      <c r="E271" s="25">
        <v>0</v>
      </c>
      <c r="F271" s="17">
        <f>C271*E271</f>
        <v>0</v>
      </c>
    </row>
    <row r="272" spans="1:6" x14ac:dyDescent="0.25">
      <c r="A272" s="27" t="s">
        <v>192</v>
      </c>
      <c r="B272" s="27"/>
      <c r="C272" s="27"/>
      <c r="D272" s="27"/>
      <c r="E272" s="27"/>
      <c r="F272" s="27"/>
    </row>
    <row r="273" spans="1:6" x14ac:dyDescent="0.25">
      <c r="A273" s="17">
        <v>653</v>
      </c>
      <c r="B273" s="17" t="s">
        <v>986</v>
      </c>
      <c r="C273" s="17">
        <v>142</v>
      </c>
      <c r="D273" s="18">
        <f>ROUND(IF(AND(SUM($F:$F)&gt;10000,SUM($F:$F)&lt;=20000),C273*0.97,IF(SUM($F:$F)&gt;20000,C273*0.95,C273)),2)</f>
        <v>142</v>
      </c>
      <c r="E273" s="25">
        <v>0</v>
      </c>
      <c r="F273" s="17">
        <f>C273*E273</f>
        <v>0</v>
      </c>
    </row>
    <row r="274" spans="1:6" x14ac:dyDescent="0.25">
      <c r="A274" s="17">
        <v>660</v>
      </c>
      <c r="B274" s="17" t="s">
        <v>992</v>
      </c>
      <c r="C274" s="17">
        <v>178</v>
      </c>
      <c r="D274" s="18">
        <f>ROUND(IF(AND(SUM($F:$F)&gt;10000,SUM($F:$F)&lt;=20000),C274*0.97,IF(SUM($F:$F)&gt;20000,C274*0.95,C274)),2)</f>
        <v>178</v>
      </c>
      <c r="E274" s="25">
        <v>0</v>
      </c>
      <c r="F274" s="17">
        <f>C274*E274</f>
        <v>0</v>
      </c>
    </row>
    <row r="275" spans="1:6" x14ac:dyDescent="0.25">
      <c r="A275" s="17">
        <v>661</v>
      </c>
      <c r="B275" s="17" t="s">
        <v>993</v>
      </c>
      <c r="C275" s="17">
        <v>176</v>
      </c>
      <c r="D275" s="18">
        <f>ROUND(IF(AND(SUM($F:$F)&gt;10000,SUM($F:$F)&lt;=20000),C275*0.97,IF(SUM($F:$F)&gt;20000,C275*0.95,C275)),2)</f>
        <v>176</v>
      </c>
      <c r="E275" s="25">
        <v>0</v>
      </c>
      <c r="F275" s="17">
        <f>C275*E275</f>
        <v>0</v>
      </c>
    </row>
    <row r="276" spans="1:6" x14ac:dyDescent="0.25">
      <c r="A276" s="17">
        <v>663</v>
      </c>
      <c r="B276" s="17" t="s">
        <v>195</v>
      </c>
      <c r="C276" s="17">
        <v>138</v>
      </c>
      <c r="D276" s="18">
        <f>ROUND(IF(AND(SUM($F:$F)&gt;10000,SUM($F:$F)&lt;=20000),C276*0.97,IF(SUM($F:$F)&gt;20000,C276*0.95,C276)),2)</f>
        <v>138</v>
      </c>
      <c r="E276" s="25">
        <v>0</v>
      </c>
      <c r="F276" s="17">
        <f>C276*E276</f>
        <v>0</v>
      </c>
    </row>
    <row r="277" spans="1:6" x14ac:dyDescent="0.25">
      <c r="A277" s="17">
        <v>667</v>
      </c>
      <c r="B277" s="17" t="s">
        <v>994</v>
      </c>
      <c r="C277" s="17">
        <v>94</v>
      </c>
      <c r="D277" s="18">
        <f>ROUND(IF(AND(SUM($F:$F)&gt;10000,SUM($F:$F)&lt;=20000),C277*0.97,IF(SUM($F:$F)&gt;20000,C277*0.95,C277)),2)</f>
        <v>94</v>
      </c>
      <c r="E277" s="25">
        <v>0</v>
      </c>
      <c r="F277" s="17">
        <f>C277*E277</f>
        <v>0</v>
      </c>
    </row>
    <row r="278" spans="1:6" x14ac:dyDescent="0.25">
      <c r="A278" s="17">
        <v>668</v>
      </c>
      <c r="B278" s="17" t="s">
        <v>196</v>
      </c>
      <c r="C278" s="17">
        <v>96</v>
      </c>
      <c r="D278" s="18">
        <f>ROUND(IF(AND(SUM($F:$F)&gt;10000,SUM($F:$F)&lt;=20000),C278*0.97,IF(SUM($F:$F)&gt;20000,C278*0.95,C278)),2)</f>
        <v>96</v>
      </c>
      <c r="E278" s="25">
        <v>0</v>
      </c>
      <c r="F278" s="17">
        <f>C278*E278</f>
        <v>0</v>
      </c>
    </row>
    <row r="279" spans="1:6" x14ac:dyDescent="0.25">
      <c r="A279" s="17">
        <v>2888</v>
      </c>
      <c r="B279" s="17" t="s">
        <v>1226</v>
      </c>
      <c r="C279" s="17">
        <v>62</v>
      </c>
      <c r="D279" s="18">
        <f>ROUND(IF(AND(SUM($F:$F)&gt;10000,SUM($F:$F)&lt;=20000),C279*0.97,IF(SUM($F:$F)&gt;20000,C279*0.95,C279)),2)</f>
        <v>62</v>
      </c>
      <c r="E279" s="25">
        <v>0</v>
      </c>
      <c r="F279" s="17">
        <f>C279*E279</f>
        <v>0</v>
      </c>
    </row>
    <row r="280" spans="1:6" x14ac:dyDescent="0.25">
      <c r="A280" s="17">
        <v>2925</v>
      </c>
      <c r="B280" s="17" t="s">
        <v>637</v>
      </c>
      <c r="C280" s="17">
        <v>52</v>
      </c>
      <c r="D280" s="18">
        <f>ROUND(IF(AND(SUM($F:$F)&gt;10000,SUM($F:$F)&lt;=20000),C280*0.97,IF(SUM($F:$F)&gt;20000,C280*0.95,C280)),2)</f>
        <v>52</v>
      </c>
      <c r="E280" s="25">
        <v>0</v>
      </c>
      <c r="F280" s="17">
        <f>C280*E280</f>
        <v>0</v>
      </c>
    </row>
    <row r="281" spans="1:6" x14ac:dyDescent="0.25">
      <c r="A281" s="17">
        <v>2936</v>
      </c>
      <c r="B281" s="17" t="s">
        <v>913</v>
      </c>
      <c r="C281" s="17">
        <v>114</v>
      </c>
      <c r="D281" s="18">
        <f>ROUND(IF(AND(SUM($F:$F)&gt;10000,SUM($F:$F)&lt;=20000),C281*0.97,IF(SUM($F:$F)&gt;20000,C281*0.95,C281)),2)</f>
        <v>114</v>
      </c>
      <c r="E281" s="25">
        <v>0</v>
      </c>
      <c r="F281" s="17">
        <f>C281*E281</f>
        <v>0</v>
      </c>
    </row>
    <row r="282" spans="1:6" x14ac:dyDescent="0.25">
      <c r="A282" s="17">
        <v>2937</v>
      </c>
      <c r="B282" s="17" t="s">
        <v>640</v>
      </c>
      <c r="C282" s="17">
        <v>64</v>
      </c>
      <c r="D282" s="18">
        <f>ROUND(IF(AND(SUM($F:$F)&gt;10000,SUM($F:$F)&lt;=20000),C282*0.97,IF(SUM($F:$F)&gt;20000,C282*0.95,C282)),2)</f>
        <v>64</v>
      </c>
      <c r="E282" s="25">
        <v>0</v>
      </c>
      <c r="F282" s="17">
        <f>C282*E282</f>
        <v>0</v>
      </c>
    </row>
    <row r="283" spans="1:6" x14ac:dyDescent="0.25">
      <c r="A283" s="17">
        <v>2942</v>
      </c>
      <c r="B283" s="17" t="s">
        <v>641</v>
      </c>
      <c r="C283" s="17">
        <v>40</v>
      </c>
      <c r="D283" s="18">
        <f>ROUND(IF(AND(SUM($F:$F)&gt;10000,SUM($F:$F)&lt;=20000),C283*0.97,IF(SUM($F:$F)&gt;20000,C283*0.95,C283)),2)</f>
        <v>40</v>
      </c>
      <c r="E283" s="25">
        <v>0</v>
      </c>
      <c r="F283" s="17">
        <f>C283*E283</f>
        <v>0</v>
      </c>
    </row>
    <row r="284" spans="1:6" x14ac:dyDescent="0.25">
      <c r="A284" s="17">
        <v>2964</v>
      </c>
      <c r="B284" s="17" t="s">
        <v>644</v>
      </c>
      <c r="C284" s="17">
        <v>30</v>
      </c>
      <c r="D284" s="18">
        <f>ROUND(IF(AND(SUM($F:$F)&gt;10000,SUM($F:$F)&lt;=20000),C284*0.97,IF(SUM($F:$F)&gt;20000,C284*0.95,C284)),2)</f>
        <v>30</v>
      </c>
      <c r="E284" s="25">
        <v>0</v>
      </c>
      <c r="F284" s="17">
        <f>C284*E284</f>
        <v>0</v>
      </c>
    </row>
    <row r="285" spans="1:6" x14ac:dyDescent="0.25">
      <c r="A285" s="17">
        <v>2996</v>
      </c>
      <c r="B285" s="17" t="s">
        <v>650</v>
      </c>
      <c r="C285" s="17">
        <v>114</v>
      </c>
      <c r="D285" s="18">
        <f>ROUND(IF(AND(SUM($F:$F)&gt;10000,SUM($F:$F)&lt;=20000),C285*0.97,IF(SUM($F:$F)&gt;20000,C285*0.95,C285)),2)</f>
        <v>114</v>
      </c>
      <c r="E285" s="25">
        <v>0</v>
      </c>
      <c r="F285" s="17">
        <f>C285*E285</f>
        <v>0</v>
      </c>
    </row>
    <row r="286" spans="1:6" x14ac:dyDescent="0.25">
      <c r="A286" s="17">
        <v>3004</v>
      </c>
      <c r="B286" s="17" t="s">
        <v>653</v>
      </c>
      <c r="C286" s="17">
        <v>132</v>
      </c>
      <c r="D286" s="18">
        <f>ROUND(IF(AND(SUM($F:$F)&gt;10000,SUM($F:$F)&lt;=20000),C286*0.97,IF(SUM($F:$F)&gt;20000,C286*0.95,C286)),2)</f>
        <v>132</v>
      </c>
      <c r="E286" s="25">
        <v>0</v>
      </c>
      <c r="F286" s="17">
        <f>C286*E286</f>
        <v>0</v>
      </c>
    </row>
    <row r="287" spans="1:6" x14ac:dyDescent="0.25">
      <c r="A287" s="17">
        <v>3062</v>
      </c>
      <c r="B287" s="17" t="s">
        <v>662</v>
      </c>
      <c r="C287" s="17">
        <v>158</v>
      </c>
      <c r="D287" s="18">
        <f>ROUND(IF(AND(SUM($F:$F)&gt;10000,SUM($F:$F)&lt;=20000),C287*0.97,IF(SUM($F:$F)&gt;20000,C287*0.95,C287)),2)</f>
        <v>158</v>
      </c>
      <c r="E287" s="25">
        <v>0</v>
      </c>
      <c r="F287" s="17">
        <f>C287*E287</f>
        <v>0</v>
      </c>
    </row>
    <row r="288" spans="1:6" x14ac:dyDescent="0.25">
      <c r="A288" s="17">
        <v>3092</v>
      </c>
      <c r="B288" s="17" t="s">
        <v>668</v>
      </c>
      <c r="C288" s="17">
        <v>120</v>
      </c>
      <c r="D288" s="18">
        <f>ROUND(IF(AND(SUM($F:$F)&gt;10000,SUM($F:$F)&lt;=20000),C288*0.97,IF(SUM($F:$F)&gt;20000,C288*0.95,C288)),2)</f>
        <v>120</v>
      </c>
      <c r="E288" s="25">
        <v>0</v>
      </c>
      <c r="F288" s="17">
        <f>C288*E288</f>
        <v>0</v>
      </c>
    </row>
    <row r="289" spans="1:6" x14ac:dyDescent="0.25">
      <c r="A289" s="17">
        <v>3097</v>
      </c>
      <c r="B289" s="17" t="s">
        <v>669</v>
      </c>
      <c r="C289" s="17">
        <v>126</v>
      </c>
      <c r="D289" s="18">
        <f>ROUND(IF(AND(SUM($F:$F)&gt;10000,SUM($F:$F)&lt;=20000),C289*0.97,IF(SUM($F:$F)&gt;20000,C289*0.95,C289)),2)</f>
        <v>126</v>
      </c>
      <c r="E289" s="25">
        <v>0</v>
      </c>
      <c r="F289" s="17">
        <f>C289*E289</f>
        <v>0</v>
      </c>
    </row>
    <row r="290" spans="1:6" x14ac:dyDescent="0.25">
      <c r="A290" s="17">
        <v>3106</v>
      </c>
      <c r="B290" s="17" t="s">
        <v>1242</v>
      </c>
      <c r="C290" s="17">
        <v>132</v>
      </c>
      <c r="D290" s="18">
        <f>ROUND(IF(AND(SUM($F:$F)&gt;10000,SUM($F:$F)&lt;=20000),C290*0.97,IF(SUM($F:$F)&gt;20000,C290*0.95,C290)),2)</f>
        <v>132</v>
      </c>
      <c r="E290" s="25">
        <v>0</v>
      </c>
      <c r="F290" s="17">
        <f>C290*E290</f>
        <v>0</v>
      </c>
    </row>
    <row r="291" spans="1:6" x14ac:dyDescent="0.25">
      <c r="A291" s="17">
        <v>3148</v>
      </c>
      <c r="B291" s="17" t="s">
        <v>674</v>
      </c>
      <c r="C291" s="17">
        <v>118</v>
      </c>
      <c r="D291" s="18">
        <f>ROUND(IF(AND(SUM($F:$F)&gt;10000,SUM($F:$F)&lt;=20000),C291*0.97,IF(SUM($F:$F)&gt;20000,C291*0.95,C291)),2)</f>
        <v>118</v>
      </c>
      <c r="E291" s="25">
        <v>0</v>
      </c>
      <c r="F291" s="17">
        <f>C291*E291</f>
        <v>0</v>
      </c>
    </row>
    <row r="292" spans="1:6" x14ac:dyDescent="0.25">
      <c r="A292" s="27" t="s">
        <v>915</v>
      </c>
      <c r="B292" s="27"/>
      <c r="C292" s="27"/>
      <c r="D292" s="27"/>
      <c r="E292" s="27"/>
      <c r="F292" s="27"/>
    </row>
    <row r="293" spans="1:6" x14ac:dyDescent="0.25">
      <c r="A293" s="17">
        <v>1445</v>
      </c>
      <c r="B293" s="17" t="s">
        <v>1073</v>
      </c>
      <c r="C293" s="17">
        <v>162</v>
      </c>
      <c r="D293" s="18">
        <f>ROUND(IF(AND(SUM($F:$F)&gt;10000,SUM($F:$F)&lt;=20000),C293*0.97,IF(SUM($F:$F)&gt;20000,C293*0.95,C293)),2)</f>
        <v>162</v>
      </c>
      <c r="E293" s="25">
        <v>0</v>
      </c>
      <c r="F293" s="17">
        <f>C293*E293</f>
        <v>0</v>
      </c>
    </row>
    <row r="294" spans="1:6" x14ac:dyDescent="0.25">
      <c r="A294" s="17">
        <v>2995</v>
      </c>
      <c r="B294" s="17" t="s">
        <v>914</v>
      </c>
      <c r="C294" s="17">
        <v>74</v>
      </c>
      <c r="D294" s="18">
        <f>ROUND(IF(AND(SUM($F:$F)&gt;10000,SUM($F:$F)&lt;=20000),C294*0.97,IF(SUM($F:$F)&gt;20000,C294*0.95,C294)),2)</f>
        <v>74</v>
      </c>
      <c r="E294" s="25">
        <v>0</v>
      </c>
      <c r="F294" s="17">
        <f>C294*E294</f>
        <v>0</v>
      </c>
    </row>
    <row r="295" spans="1:6" x14ac:dyDescent="0.25">
      <c r="A295" s="27" t="s">
        <v>193</v>
      </c>
      <c r="B295" s="27"/>
      <c r="C295" s="27"/>
      <c r="D295" s="27"/>
      <c r="E295" s="27"/>
      <c r="F295" s="27"/>
    </row>
    <row r="296" spans="1:6" x14ac:dyDescent="0.25">
      <c r="A296" s="17">
        <v>654</v>
      </c>
      <c r="B296" s="17" t="s">
        <v>987</v>
      </c>
      <c r="C296" s="17">
        <v>152</v>
      </c>
      <c r="D296" s="18">
        <f>ROUND(IF(AND(SUM($F:$F)&gt;10000,SUM($F:$F)&lt;=20000),C296*0.97,IF(SUM($F:$F)&gt;20000,C296*0.95,C296)),2)</f>
        <v>152</v>
      </c>
      <c r="E296" s="25">
        <v>0</v>
      </c>
      <c r="F296" s="17">
        <f>C296*E296</f>
        <v>0</v>
      </c>
    </row>
    <row r="297" spans="1:6" x14ac:dyDescent="0.25">
      <c r="A297" s="17">
        <v>655</v>
      </c>
      <c r="B297" s="17" t="s">
        <v>988</v>
      </c>
      <c r="C297" s="17">
        <v>264</v>
      </c>
      <c r="D297" s="18">
        <f>ROUND(IF(AND(SUM($F:$F)&gt;10000,SUM($F:$F)&lt;=20000),C297*0.97,IF(SUM($F:$F)&gt;20000,C297*0.95,C297)),2)</f>
        <v>264</v>
      </c>
      <c r="E297" s="25">
        <v>0</v>
      </c>
      <c r="F297" s="17">
        <f>C297*E297</f>
        <v>0</v>
      </c>
    </row>
    <row r="298" spans="1:6" x14ac:dyDescent="0.25">
      <c r="A298" s="17">
        <v>656</v>
      </c>
      <c r="B298" s="17" t="s">
        <v>194</v>
      </c>
      <c r="C298" s="17">
        <v>120</v>
      </c>
      <c r="D298" s="18">
        <f>ROUND(IF(AND(SUM($F:$F)&gt;10000,SUM($F:$F)&lt;=20000),C298*0.97,IF(SUM($F:$F)&gt;20000,C298*0.95,C298)),2)</f>
        <v>120</v>
      </c>
      <c r="E298" s="25">
        <v>0</v>
      </c>
      <c r="F298" s="17">
        <f>C298*E298</f>
        <v>0</v>
      </c>
    </row>
    <row r="299" spans="1:6" x14ac:dyDescent="0.25">
      <c r="A299" s="17">
        <v>657</v>
      </c>
      <c r="B299" s="17" t="s">
        <v>989</v>
      </c>
      <c r="C299" s="17">
        <v>146</v>
      </c>
      <c r="D299" s="18">
        <f>ROUND(IF(AND(SUM($F:$F)&gt;10000,SUM($F:$F)&lt;=20000),C299*0.97,IF(SUM($F:$F)&gt;20000,C299*0.95,C299)),2)</f>
        <v>146</v>
      </c>
      <c r="E299" s="25">
        <v>0</v>
      </c>
      <c r="F299" s="17">
        <f>C299*E299</f>
        <v>0</v>
      </c>
    </row>
    <row r="300" spans="1:6" x14ac:dyDescent="0.25">
      <c r="A300" s="17">
        <v>658</v>
      </c>
      <c r="B300" s="17" t="s">
        <v>990</v>
      </c>
      <c r="C300" s="17">
        <v>230</v>
      </c>
      <c r="D300" s="18">
        <f>ROUND(IF(AND(SUM($F:$F)&gt;10000,SUM($F:$F)&lt;=20000),C300*0.97,IF(SUM($F:$F)&gt;20000,C300*0.95,C300)),2)</f>
        <v>230</v>
      </c>
      <c r="E300" s="25">
        <v>0</v>
      </c>
      <c r="F300" s="17">
        <f>C300*E300</f>
        <v>0</v>
      </c>
    </row>
    <row r="301" spans="1:6" x14ac:dyDescent="0.25">
      <c r="A301" s="17">
        <v>659</v>
      </c>
      <c r="B301" s="17" t="s">
        <v>991</v>
      </c>
      <c r="C301" s="17">
        <v>188</v>
      </c>
      <c r="D301" s="18">
        <f>ROUND(IF(AND(SUM($F:$F)&gt;10000,SUM($F:$F)&lt;=20000),C301*0.97,IF(SUM($F:$F)&gt;20000,C301*0.95,C301)),2)</f>
        <v>188</v>
      </c>
      <c r="E301" s="25">
        <v>0</v>
      </c>
      <c r="F301" s="17">
        <f>C301*E301</f>
        <v>0</v>
      </c>
    </row>
    <row r="302" spans="1:6" x14ac:dyDescent="0.25">
      <c r="A302" s="17">
        <v>2884</v>
      </c>
      <c r="B302" s="17" t="s">
        <v>633</v>
      </c>
      <c r="C302" s="17">
        <v>58</v>
      </c>
      <c r="D302" s="18">
        <f>ROUND(IF(AND(SUM($F:$F)&gt;10000,SUM($F:$F)&lt;=20000),C302*0.97,IF(SUM($F:$F)&gt;20000,C302*0.95,C302)),2)</f>
        <v>58</v>
      </c>
      <c r="E302" s="25">
        <v>0</v>
      </c>
      <c r="F302" s="17">
        <f>C302*E302</f>
        <v>0</v>
      </c>
    </row>
    <row r="303" spans="1:6" x14ac:dyDescent="0.25">
      <c r="A303" s="17">
        <v>2902</v>
      </c>
      <c r="B303" s="17" t="s">
        <v>635</v>
      </c>
      <c r="C303" s="17">
        <v>58</v>
      </c>
      <c r="D303" s="18">
        <f>ROUND(IF(AND(SUM($F:$F)&gt;10000,SUM($F:$F)&lt;=20000),C303*0.97,IF(SUM($F:$F)&gt;20000,C303*0.95,C303)),2)</f>
        <v>58</v>
      </c>
      <c r="E303" s="25">
        <v>0</v>
      </c>
      <c r="F303" s="17">
        <f>C303*E303</f>
        <v>0</v>
      </c>
    </row>
    <row r="304" spans="1:6" x14ac:dyDescent="0.25">
      <c r="A304" s="17">
        <v>2990</v>
      </c>
      <c r="B304" s="17" t="s">
        <v>649</v>
      </c>
      <c r="C304" s="17">
        <v>240</v>
      </c>
      <c r="D304" s="18">
        <f>ROUND(IF(AND(SUM($F:$F)&gt;10000,SUM($F:$F)&lt;=20000),C304*0.97,IF(SUM($F:$F)&gt;20000,C304*0.95,C304)),2)</f>
        <v>240</v>
      </c>
      <c r="E304" s="25">
        <v>0</v>
      </c>
      <c r="F304" s="17">
        <f>C304*E304</f>
        <v>0</v>
      </c>
    </row>
    <row r="305" spans="1:6" x14ac:dyDescent="0.25">
      <c r="A305" s="27" t="s">
        <v>941</v>
      </c>
      <c r="B305" s="27"/>
      <c r="C305" s="27"/>
      <c r="D305" s="27"/>
      <c r="E305" s="27"/>
      <c r="F305" s="27"/>
    </row>
    <row r="306" spans="1:6" x14ac:dyDescent="0.25">
      <c r="A306" s="17">
        <v>141</v>
      </c>
      <c r="B306" s="17" t="s">
        <v>940</v>
      </c>
      <c r="C306" s="17">
        <v>230</v>
      </c>
      <c r="D306" s="18">
        <f>ROUND(IF(AND(SUM($F:$F)&gt;10000,SUM($F:$F)&lt;=20000),C306*0.97,IF(SUM($F:$F)&gt;20000,C306*0.95,C306)),2)</f>
        <v>230</v>
      </c>
      <c r="E306" s="25">
        <v>0</v>
      </c>
      <c r="F306" s="17">
        <f>C306*E306</f>
        <v>0</v>
      </c>
    </row>
    <row r="307" spans="1:6" x14ac:dyDescent="0.25">
      <c r="A307" s="17">
        <v>143</v>
      </c>
      <c r="B307" s="17" t="s">
        <v>942</v>
      </c>
      <c r="C307" s="17">
        <v>226</v>
      </c>
      <c r="D307" s="18">
        <f>ROUND(IF(AND(SUM($F:$F)&gt;10000,SUM($F:$F)&lt;=20000),C307*0.97,IF(SUM($F:$F)&gt;20000,C307*0.95,C307)),2)</f>
        <v>226</v>
      </c>
      <c r="E307" s="25">
        <v>0</v>
      </c>
      <c r="F307" s="17">
        <f>C307*E307</f>
        <v>0</v>
      </c>
    </row>
    <row r="308" spans="1:6" x14ac:dyDescent="0.25">
      <c r="A308" s="27"/>
      <c r="B308" s="27"/>
      <c r="C308" s="27"/>
      <c r="D308" s="27"/>
      <c r="E308" s="27"/>
      <c r="F308" s="27"/>
    </row>
    <row r="309" spans="1:6" x14ac:dyDescent="0.25">
      <c r="A309" s="17">
        <v>2927</v>
      </c>
      <c r="B309" s="17" t="s">
        <v>639</v>
      </c>
      <c r="C309" s="17">
        <v>110</v>
      </c>
      <c r="D309" s="18">
        <f>ROUND(IF(AND(SUM($F:$F)&gt;10000,SUM($F:$F)&lt;=20000),C309*0.97,IF(SUM($F:$F)&gt;20000,C309*0.95,C309)),2)</f>
        <v>110</v>
      </c>
      <c r="E309" s="25">
        <v>0</v>
      </c>
      <c r="F309" s="17">
        <f>C309*E309</f>
        <v>0</v>
      </c>
    </row>
    <row r="310" spans="1:6" x14ac:dyDescent="0.25">
      <c r="A310" s="17">
        <v>2968</v>
      </c>
      <c r="B310" s="17" t="s">
        <v>1267</v>
      </c>
      <c r="C310" s="17">
        <v>90</v>
      </c>
      <c r="D310" s="18">
        <f>ROUND(IF(AND(SUM($F:$F)&gt;10000,SUM($F:$F)&lt;=20000),C310*0.97,IF(SUM($F:$F)&gt;20000,C310*0.95,C310)),2)</f>
        <v>90</v>
      </c>
      <c r="E310" s="25">
        <v>0</v>
      </c>
      <c r="F310" s="17">
        <f>C310*E310</f>
        <v>0</v>
      </c>
    </row>
    <row r="311" spans="1:6" x14ac:dyDescent="0.25">
      <c r="A311" s="17">
        <v>3011</v>
      </c>
      <c r="B311" s="17" t="s">
        <v>655</v>
      </c>
      <c r="C311" s="17">
        <v>118</v>
      </c>
      <c r="D311" s="18">
        <f>ROUND(IF(AND(SUM($F:$F)&gt;10000,SUM($F:$F)&lt;=20000),C311*0.97,IF(SUM($F:$F)&gt;20000,C311*0.95,C311)),2)</f>
        <v>118</v>
      </c>
      <c r="E311" s="25">
        <v>0</v>
      </c>
      <c r="F311" s="17">
        <f>C311*E311</f>
        <v>0</v>
      </c>
    </row>
    <row r="312" spans="1:6" x14ac:dyDescent="0.25">
      <c r="A312" s="17">
        <v>3075</v>
      </c>
      <c r="B312" s="17" t="s">
        <v>665</v>
      </c>
      <c r="C312" s="17">
        <v>322</v>
      </c>
      <c r="D312" s="18">
        <f>ROUND(IF(AND(SUM($F:$F)&gt;10000,SUM($F:$F)&lt;=20000),C312*0.97,IF(SUM($F:$F)&gt;20000,C312*0.95,C312)),2)</f>
        <v>322</v>
      </c>
      <c r="E312" s="25">
        <v>0</v>
      </c>
      <c r="F312" s="17">
        <f>C312*E312</f>
        <v>0</v>
      </c>
    </row>
    <row r="313" spans="1:6" x14ac:dyDescent="0.25">
      <c r="A313" s="17">
        <v>3114</v>
      </c>
      <c r="B313" s="17" t="s">
        <v>670</v>
      </c>
      <c r="C313" s="17">
        <v>48</v>
      </c>
      <c r="D313" s="18">
        <f>ROUND(IF(AND(SUM($F:$F)&gt;10000,SUM($F:$F)&lt;=20000),C313*0.97,IF(SUM($F:$F)&gt;20000,C313*0.95,C313)),2)</f>
        <v>48</v>
      </c>
      <c r="E313" s="25">
        <v>0</v>
      </c>
      <c r="F313" s="17">
        <f>C313*E313</f>
        <v>0</v>
      </c>
    </row>
    <row r="314" spans="1:6" x14ac:dyDescent="0.25">
      <c r="A314" s="17">
        <v>3125</v>
      </c>
      <c r="B314" s="17" t="s">
        <v>672</v>
      </c>
      <c r="C314" s="17">
        <v>92</v>
      </c>
      <c r="D314" s="18">
        <f>ROUND(IF(AND(SUM($F:$F)&gt;10000,SUM($F:$F)&lt;=20000),C314*0.97,IF(SUM($F:$F)&gt;20000,C314*0.95,C314)),2)</f>
        <v>92</v>
      </c>
      <c r="E314" s="25">
        <v>0</v>
      </c>
      <c r="F314" s="17">
        <f>C314*E314</f>
        <v>0</v>
      </c>
    </row>
    <row r="315" spans="1:6" x14ac:dyDescent="0.25">
      <c r="A315" s="17">
        <v>3143</v>
      </c>
      <c r="B315" s="17" t="s">
        <v>673</v>
      </c>
      <c r="C315" s="17">
        <v>70</v>
      </c>
      <c r="D315" s="18">
        <f>ROUND(IF(AND(SUM($F:$F)&gt;10000,SUM($F:$F)&lt;=20000),C315*0.97,IF(SUM($F:$F)&gt;20000,C315*0.95,C315)),2)</f>
        <v>70</v>
      </c>
      <c r="E315" s="25">
        <v>0</v>
      </c>
      <c r="F315" s="17">
        <f>C315*E315</f>
        <v>0</v>
      </c>
    </row>
    <row r="316" spans="1:6" x14ac:dyDescent="0.25">
      <c r="A316" s="26" t="s">
        <v>859</v>
      </c>
      <c r="B316" s="26"/>
      <c r="C316" s="26"/>
      <c r="D316" s="26"/>
      <c r="E316" s="26"/>
      <c r="F316" s="26"/>
    </row>
    <row r="317" spans="1:6" x14ac:dyDescent="0.25">
      <c r="A317" s="17">
        <v>713</v>
      </c>
      <c r="B317" s="17" t="s">
        <v>216</v>
      </c>
      <c r="C317" s="17">
        <v>44</v>
      </c>
      <c r="D317" s="18">
        <f>ROUND(IF(AND(SUM($F:$F)&gt;10000,SUM($F:$F)&lt;=20000),C317*0.97,IF(SUM($F:$F)&gt;20000,C317*0.95,C317)),2)</f>
        <v>44</v>
      </c>
      <c r="E317" s="25">
        <v>0</v>
      </c>
      <c r="F317" s="17">
        <f>C317*E317</f>
        <v>0</v>
      </c>
    </row>
    <row r="318" spans="1:6" x14ac:dyDescent="0.25">
      <c r="A318" s="26" t="s">
        <v>24</v>
      </c>
      <c r="B318" s="26"/>
      <c r="C318" s="26"/>
      <c r="D318" s="26"/>
      <c r="E318" s="26"/>
      <c r="F318" s="26"/>
    </row>
    <row r="319" spans="1:6" x14ac:dyDescent="0.25">
      <c r="A319" s="17">
        <v>31</v>
      </c>
      <c r="B319" s="17" t="s">
        <v>23</v>
      </c>
      <c r="C319" s="17">
        <v>704</v>
      </c>
      <c r="D319" s="18">
        <f>ROUND(IF(AND(SUM($F:$F)&gt;10000,SUM($F:$F)&lt;=20000),C319*0.97,IF(SUM($F:$F)&gt;20000,C319*0.95,C319)),2)</f>
        <v>704</v>
      </c>
      <c r="E319" s="25">
        <v>0</v>
      </c>
      <c r="F319" s="17">
        <f>C319*E319</f>
        <v>0</v>
      </c>
    </row>
    <row r="320" spans="1:6" x14ac:dyDescent="0.25">
      <c r="A320" s="17">
        <v>160</v>
      </c>
      <c r="B320" s="17" t="s">
        <v>66</v>
      </c>
      <c r="C320" s="17">
        <v>656</v>
      </c>
      <c r="D320" s="18">
        <f>ROUND(IF(AND(SUM($F:$F)&gt;10000,SUM($F:$F)&lt;=20000),C320*0.97,IF(SUM($F:$F)&gt;20000,C320*0.95,C320)),2)</f>
        <v>656</v>
      </c>
      <c r="E320" s="25">
        <v>0</v>
      </c>
      <c r="F320" s="17">
        <f>C320*E320</f>
        <v>0</v>
      </c>
    </row>
    <row r="321" spans="1:6" x14ac:dyDescent="0.25">
      <c r="A321" s="17">
        <v>676</v>
      </c>
      <c r="B321" s="17" t="s">
        <v>1233</v>
      </c>
      <c r="C321" s="17">
        <v>110</v>
      </c>
      <c r="D321" s="18">
        <f>ROUND(IF(AND(SUM($F:$F)&gt;10000,SUM($F:$F)&lt;=20000),C321*0.97,IF(SUM($F:$F)&gt;20000,C321*0.95,C321)),2)</f>
        <v>110</v>
      </c>
      <c r="E321" s="25">
        <v>0</v>
      </c>
      <c r="F321" s="17">
        <f>C321*E321</f>
        <v>0</v>
      </c>
    </row>
    <row r="322" spans="1:6" x14ac:dyDescent="0.25">
      <c r="A322" s="17">
        <v>1008</v>
      </c>
      <c r="B322" s="17" t="s">
        <v>1309</v>
      </c>
      <c r="C322" s="17">
        <v>200</v>
      </c>
      <c r="D322" s="18">
        <f>ROUND(IF(AND(SUM($F:$F)&gt;10000,SUM($F:$F)&lt;=20000),C322*0.97,IF(SUM($F:$F)&gt;20000,C322*0.95,C322)),2)</f>
        <v>200</v>
      </c>
      <c r="E322" s="25">
        <v>0</v>
      </c>
      <c r="F322" s="17">
        <f>C322*E322</f>
        <v>0</v>
      </c>
    </row>
    <row r="323" spans="1:6" x14ac:dyDescent="0.25">
      <c r="A323" s="17">
        <v>1009</v>
      </c>
      <c r="B323" s="17" t="s">
        <v>1310</v>
      </c>
      <c r="C323" s="17">
        <v>224</v>
      </c>
      <c r="D323" s="18">
        <f>ROUND(IF(AND(SUM($F:$F)&gt;10000,SUM($F:$F)&lt;=20000),C323*0.97,IF(SUM($F:$F)&gt;20000,C323*0.95,C323)),2)</f>
        <v>224</v>
      </c>
      <c r="E323" s="25">
        <v>0</v>
      </c>
      <c r="F323" s="17">
        <f>C323*E323</f>
        <v>0</v>
      </c>
    </row>
    <row r="324" spans="1:6" x14ac:dyDescent="0.25">
      <c r="A324" s="17">
        <v>2021</v>
      </c>
      <c r="B324" s="17" t="s">
        <v>456</v>
      </c>
      <c r="C324" s="17">
        <v>710</v>
      </c>
      <c r="D324" s="18">
        <f>ROUND(IF(AND(SUM($F:$F)&gt;10000,SUM($F:$F)&lt;=20000),C324*0.97,IF(SUM($F:$F)&gt;20000,C324*0.95,C324)),2)</f>
        <v>710</v>
      </c>
      <c r="E324" s="25">
        <v>0</v>
      </c>
      <c r="F324" s="17">
        <f>C324*E324</f>
        <v>0</v>
      </c>
    </row>
    <row r="325" spans="1:6" x14ac:dyDescent="0.25">
      <c r="A325" s="26" t="s">
        <v>230</v>
      </c>
      <c r="B325" s="26"/>
      <c r="C325" s="26"/>
      <c r="D325" s="26"/>
      <c r="E325" s="26"/>
      <c r="F325" s="26"/>
    </row>
    <row r="326" spans="1:6" x14ac:dyDescent="0.25">
      <c r="A326" s="27" t="s">
        <v>545</v>
      </c>
      <c r="B326" s="27"/>
      <c r="C326" s="27"/>
      <c r="D326" s="27"/>
      <c r="E326" s="27"/>
      <c r="F326" s="27"/>
    </row>
    <row r="327" spans="1:6" x14ac:dyDescent="0.25">
      <c r="A327" s="17">
        <v>2427</v>
      </c>
      <c r="B327" s="17" t="s">
        <v>544</v>
      </c>
      <c r="C327" s="17">
        <v>112</v>
      </c>
      <c r="D327" s="18">
        <f>ROUND(IF(AND(SUM($F:$F)&gt;10000,SUM($F:$F)&lt;=20000),C327*0.97,IF(SUM($F:$F)&gt;20000,C327*0.95,C327)),2)</f>
        <v>112</v>
      </c>
      <c r="E327" s="25">
        <v>0</v>
      </c>
      <c r="F327" s="17">
        <f>C327*E327</f>
        <v>0</v>
      </c>
    </row>
    <row r="328" spans="1:6" x14ac:dyDescent="0.25">
      <c r="A328" s="17">
        <v>2630</v>
      </c>
      <c r="B328" s="17" t="s">
        <v>588</v>
      </c>
      <c r="C328" s="17">
        <v>100</v>
      </c>
      <c r="D328" s="18">
        <f>ROUND(IF(AND(SUM($F:$F)&gt;10000,SUM($F:$F)&lt;=20000),C328*0.97,IF(SUM($F:$F)&gt;20000,C328*0.95,C328)),2)</f>
        <v>100</v>
      </c>
      <c r="E328" s="25">
        <v>0</v>
      </c>
      <c r="F328" s="17">
        <f>C328*E328</f>
        <v>0</v>
      </c>
    </row>
    <row r="329" spans="1:6" x14ac:dyDescent="0.25">
      <c r="A329" s="27" t="s">
        <v>231</v>
      </c>
      <c r="B329" s="27"/>
      <c r="C329" s="27"/>
      <c r="D329" s="27"/>
      <c r="E329" s="27"/>
      <c r="F329" s="27"/>
    </row>
    <row r="330" spans="1:6" x14ac:dyDescent="0.25">
      <c r="A330" s="17">
        <v>827</v>
      </c>
      <c r="B330" s="17" t="s">
        <v>1005</v>
      </c>
      <c r="C330" s="17">
        <v>38</v>
      </c>
      <c r="D330" s="18">
        <f>ROUND(IF(AND(SUM($F:$F)&gt;10000,SUM($F:$F)&lt;=20000),C330*0.97,IF(SUM($F:$F)&gt;20000,C330*0.95,C330)),2)</f>
        <v>38</v>
      </c>
      <c r="E330" s="25">
        <v>0</v>
      </c>
      <c r="F330" s="17">
        <f>C330*E330</f>
        <v>0</v>
      </c>
    </row>
    <row r="331" spans="1:6" x14ac:dyDescent="0.25">
      <c r="A331" s="17">
        <v>841</v>
      </c>
      <c r="B331" s="17" t="s">
        <v>237</v>
      </c>
      <c r="C331" s="17">
        <v>146</v>
      </c>
      <c r="D331" s="18">
        <f>ROUND(IF(AND(SUM($F:$F)&gt;10000,SUM($F:$F)&lt;=20000),C331*0.97,IF(SUM($F:$F)&gt;20000,C331*0.95,C331)),2)</f>
        <v>146</v>
      </c>
      <c r="E331" s="25">
        <v>0</v>
      </c>
      <c r="F331" s="17">
        <f>C331*E331</f>
        <v>0</v>
      </c>
    </row>
    <row r="332" spans="1:6" x14ac:dyDescent="0.25">
      <c r="A332" s="17">
        <v>2645</v>
      </c>
      <c r="B332" s="17" t="s">
        <v>592</v>
      </c>
      <c r="C332" s="17">
        <v>26</v>
      </c>
      <c r="D332" s="18">
        <f>ROUND(IF(AND(SUM($F:$F)&gt;10000,SUM($F:$F)&lt;=20000),C332*0.97,IF(SUM($F:$F)&gt;20000,C332*0.95,C332)),2)</f>
        <v>26</v>
      </c>
      <c r="E332" s="25">
        <v>0</v>
      </c>
      <c r="F332" s="17">
        <f>C332*E332</f>
        <v>0</v>
      </c>
    </row>
    <row r="333" spans="1:6" x14ac:dyDescent="0.25">
      <c r="A333" s="17">
        <v>2751</v>
      </c>
      <c r="B333" s="17" t="s">
        <v>609</v>
      </c>
      <c r="C333" s="17">
        <v>22</v>
      </c>
      <c r="D333" s="18">
        <f>ROUND(IF(AND(SUM($F:$F)&gt;10000,SUM($F:$F)&lt;=20000),C333*0.97,IF(SUM($F:$F)&gt;20000,C333*0.95,C333)),2)</f>
        <v>22</v>
      </c>
      <c r="E333" s="25">
        <v>0</v>
      </c>
      <c r="F333" s="17">
        <f>C333*E333</f>
        <v>0</v>
      </c>
    </row>
    <row r="334" spans="1:6" x14ac:dyDescent="0.25">
      <c r="A334" s="17">
        <v>2760</v>
      </c>
      <c r="B334" s="17" t="s">
        <v>611</v>
      </c>
      <c r="C334" s="17">
        <v>22</v>
      </c>
      <c r="D334" s="18">
        <f>ROUND(IF(AND(SUM($F:$F)&gt;10000,SUM($F:$F)&lt;=20000),C334*0.97,IF(SUM($F:$F)&gt;20000,C334*0.95,C334)),2)</f>
        <v>22</v>
      </c>
      <c r="E334" s="25">
        <v>0</v>
      </c>
      <c r="F334" s="17">
        <f>C334*E334</f>
        <v>0</v>
      </c>
    </row>
    <row r="335" spans="1:6" x14ac:dyDescent="0.25">
      <c r="A335" s="27" t="s">
        <v>364</v>
      </c>
      <c r="B335" s="27"/>
      <c r="C335" s="27"/>
      <c r="D335" s="27"/>
      <c r="E335" s="27"/>
      <c r="F335" s="27"/>
    </row>
    <row r="336" spans="1:6" x14ac:dyDescent="0.25">
      <c r="A336" s="17">
        <v>1438</v>
      </c>
      <c r="B336" s="17" t="s">
        <v>1068</v>
      </c>
      <c r="C336" s="17">
        <v>148</v>
      </c>
      <c r="D336" s="18">
        <f>ROUND(IF(AND(SUM($F:$F)&gt;10000,SUM($F:$F)&lt;=20000),C336*0.97,IF(SUM($F:$F)&gt;20000,C336*0.95,C336)),2)</f>
        <v>148</v>
      </c>
      <c r="E336" s="25">
        <v>0</v>
      </c>
      <c r="F336" s="17">
        <f>C336*E336</f>
        <v>0</v>
      </c>
    </row>
    <row r="337" spans="1:6" x14ac:dyDescent="0.25">
      <c r="A337" s="17">
        <v>1439</v>
      </c>
      <c r="B337" s="17" t="s">
        <v>1069</v>
      </c>
      <c r="C337" s="17">
        <v>152</v>
      </c>
      <c r="D337" s="18">
        <f>ROUND(IF(AND(SUM($F:$F)&gt;10000,SUM($F:$F)&lt;=20000),C337*0.97,IF(SUM($F:$F)&gt;20000,C337*0.95,C337)),2)</f>
        <v>152</v>
      </c>
      <c r="E337" s="25">
        <v>0</v>
      </c>
      <c r="F337" s="17">
        <f>C337*E337</f>
        <v>0</v>
      </c>
    </row>
    <row r="338" spans="1:6" x14ac:dyDescent="0.25">
      <c r="A338" s="17">
        <v>1701</v>
      </c>
      <c r="B338" s="17" t="s">
        <v>910</v>
      </c>
      <c r="C338" s="17">
        <v>68</v>
      </c>
      <c r="D338" s="18">
        <f>ROUND(IF(AND(SUM($F:$F)&gt;10000,SUM($F:$F)&lt;=20000),C338*0.97,IF(SUM($F:$F)&gt;20000,C338*0.95,C338)),2)</f>
        <v>68</v>
      </c>
      <c r="E338" s="25">
        <v>0</v>
      </c>
      <c r="F338" s="17">
        <f>C338*E338</f>
        <v>0</v>
      </c>
    </row>
    <row r="339" spans="1:6" x14ac:dyDescent="0.25">
      <c r="A339" s="17">
        <v>2269</v>
      </c>
      <c r="B339" s="17" t="s">
        <v>508</v>
      </c>
      <c r="C339" s="17">
        <v>54</v>
      </c>
      <c r="D339" s="18">
        <f>ROUND(IF(AND(SUM($F:$F)&gt;10000,SUM($F:$F)&lt;=20000),C339*0.97,IF(SUM($F:$F)&gt;20000,C339*0.95,C339)),2)</f>
        <v>54</v>
      </c>
      <c r="E339" s="25">
        <v>0</v>
      </c>
      <c r="F339" s="17">
        <f>C339*E339</f>
        <v>0</v>
      </c>
    </row>
    <row r="340" spans="1:6" x14ac:dyDescent="0.25">
      <c r="A340" s="17">
        <v>2289</v>
      </c>
      <c r="B340" s="17" t="s">
        <v>513</v>
      </c>
      <c r="C340" s="17">
        <v>48</v>
      </c>
      <c r="D340" s="18">
        <f>ROUND(IF(AND(SUM($F:$F)&gt;10000,SUM($F:$F)&lt;=20000),C340*0.97,IF(SUM($F:$F)&gt;20000,C340*0.95,C340)),2)</f>
        <v>48</v>
      </c>
      <c r="E340" s="25">
        <v>0</v>
      </c>
      <c r="F340" s="17">
        <f>C340*E340</f>
        <v>0</v>
      </c>
    </row>
    <row r="341" spans="1:6" x14ac:dyDescent="0.25">
      <c r="A341" s="17">
        <v>2304</v>
      </c>
      <c r="B341" s="17" t="s">
        <v>514</v>
      </c>
      <c r="C341" s="17">
        <v>30</v>
      </c>
      <c r="D341" s="18">
        <f>ROUND(IF(AND(SUM($F:$F)&gt;10000,SUM($F:$F)&lt;=20000),C341*0.97,IF(SUM($F:$F)&gt;20000,C341*0.95,C341)),2)</f>
        <v>30</v>
      </c>
      <c r="E341" s="25">
        <v>0</v>
      </c>
      <c r="F341" s="17">
        <f>C341*E341</f>
        <v>0</v>
      </c>
    </row>
    <row r="342" spans="1:6" x14ac:dyDescent="0.25">
      <c r="A342" s="17">
        <v>2391</v>
      </c>
      <c r="B342" s="17" t="s">
        <v>535</v>
      </c>
      <c r="C342" s="17">
        <v>48</v>
      </c>
      <c r="D342" s="18">
        <f>ROUND(IF(AND(SUM($F:$F)&gt;10000,SUM($F:$F)&lt;=20000),C342*0.97,IF(SUM($F:$F)&gt;20000,C342*0.95,C342)),2)</f>
        <v>48</v>
      </c>
      <c r="E342" s="25">
        <v>0</v>
      </c>
      <c r="F342" s="17">
        <f>C342*E342</f>
        <v>0</v>
      </c>
    </row>
    <row r="343" spans="1:6" x14ac:dyDescent="0.25">
      <c r="A343" s="17">
        <v>2403</v>
      </c>
      <c r="B343" s="17" t="s">
        <v>539</v>
      </c>
      <c r="C343" s="17">
        <v>52</v>
      </c>
      <c r="D343" s="18">
        <f>ROUND(IF(AND(SUM($F:$F)&gt;10000,SUM($F:$F)&lt;=20000),C343*0.97,IF(SUM($F:$F)&gt;20000,C343*0.95,C343)),2)</f>
        <v>52</v>
      </c>
      <c r="E343" s="25">
        <v>0</v>
      </c>
      <c r="F343" s="17">
        <f>C343*E343</f>
        <v>0</v>
      </c>
    </row>
    <row r="344" spans="1:6" x14ac:dyDescent="0.25">
      <c r="A344" s="17">
        <v>2449</v>
      </c>
      <c r="B344" s="17" t="s">
        <v>548</v>
      </c>
      <c r="C344" s="17">
        <v>32</v>
      </c>
      <c r="D344" s="18">
        <f>ROUND(IF(AND(SUM($F:$F)&gt;10000,SUM($F:$F)&lt;=20000),C344*0.97,IF(SUM($F:$F)&gt;20000,C344*0.95,C344)),2)</f>
        <v>32</v>
      </c>
      <c r="E344" s="25">
        <v>0</v>
      </c>
      <c r="F344" s="17">
        <f>C344*E344</f>
        <v>0</v>
      </c>
    </row>
    <row r="345" spans="1:6" x14ac:dyDescent="0.25">
      <c r="A345" s="17">
        <v>2481</v>
      </c>
      <c r="B345" s="17" t="s">
        <v>556</v>
      </c>
      <c r="C345" s="17">
        <v>62</v>
      </c>
      <c r="D345" s="18">
        <f>ROUND(IF(AND(SUM($F:$F)&gt;10000,SUM($F:$F)&lt;=20000),C345*0.97,IF(SUM($F:$F)&gt;20000,C345*0.95,C345)),2)</f>
        <v>62</v>
      </c>
      <c r="E345" s="25">
        <v>0</v>
      </c>
      <c r="F345" s="17">
        <f>C345*E345</f>
        <v>0</v>
      </c>
    </row>
    <row r="346" spans="1:6" x14ac:dyDescent="0.25">
      <c r="A346" s="17">
        <v>2485</v>
      </c>
      <c r="B346" s="17" t="s">
        <v>557</v>
      </c>
      <c r="C346" s="17">
        <v>58</v>
      </c>
      <c r="D346" s="18">
        <f>ROUND(IF(AND(SUM($F:$F)&gt;10000,SUM($F:$F)&lt;=20000),C346*0.97,IF(SUM($F:$F)&gt;20000,C346*0.95,C346)),2)</f>
        <v>58</v>
      </c>
      <c r="E346" s="25">
        <v>0</v>
      </c>
      <c r="F346" s="17">
        <f>C346*E346</f>
        <v>0</v>
      </c>
    </row>
    <row r="347" spans="1:6" x14ac:dyDescent="0.25">
      <c r="A347" s="17">
        <v>2576</v>
      </c>
      <c r="B347" s="17" t="s">
        <v>579</v>
      </c>
      <c r="C347" s="17">
        <v>36</v>
      </c>
      <c r="D347" s="18">
        <f>ROUND(IF(AND(SUM($F:$F)&gt;10000,SUM($F:$F)&lt;=20000),C347*0.97,IF(SUM($F:$F)&gt;20000,C347*0.95,C347)),2)</f>
        <v>36</v>
      </c>
      <c r="E347" s="25">
        <v>0</v>
      </c>
      <c r="F347" s="17">
        <f>C347*E347</f>
        <v>0</v>
      </c>
    </row>
    <row r="348" spans="1:6" x14ac:dyDescent="0.25">
      <c r="A348" s="17">
        <v>2622</v>
      </c>
      <c r="B348" s="17" t="s">
        <v>587</v>
      </c>
      <c r="C348" s="17">
        <v>108</v>
      </c>
      <c r="D348" s="18">
        <f>ROUND(IF(AND(SUM($F:$F)&gt;10000,SUM($F:$F)&lt;=20000),C348*0.97,IF(SUM($F:$F)&gt;20000,C348*0.95,C348)),2)</f>
        <v>108</v>
      </c>
      <c r="E348" s="25">
        <v>0</v>
      </c>
      <c r="F348" s="17">
        <f>C348*E348</f>
        <v>0</v>
      </c>
    </row>
    <row r="349" spans="1:6" x14ac:dyDescent="0.25">
      <c r="A349" s="17">
        <v>2690</v>
      </c>
      <c r="B349" s="17" t="s">
        <v>601</v>
      </c>
      <c r="C349" s="17">
        <v>66</v>
      </c>
      <c r="D349" s="18">
        <f>ROUND(IF(AND(SUM($F:$F)&gt;10000,SUM($F:$F)&lt;=20000),C349*0.97,IF(SUM($F:$F)&gt;20000,C349*0.95,C349)),2)</f>
        <v>66</v>
      </c>
      <c r="E349" s="25">
        <v>0</v>
      </c>
      <c r="F349" s="17">
        <f>C349*E349</f>
        <v>0</v>
      </c>
    </row>
    <row r="350" spans="1:6" x14ac:dyDescent="0.25">
      <c r="A350" s="26" t="s">
        <v>19</v>
      </c>
      <c r="B350" s="26"/>
      <c r="C350" s="26"/>
      <c r="D350" s="26"/>
      <c r="E350" s="26"/>
      <c r="F350" s="26"/>
    </row>
    <row r="351" spans="1:6" x14ac:dyDescent="0.25">
      <c r="A351" s="27" t="s">
        <v>20</v>
      </c>
      <c r="B351" s="27"/>
      <c r="C351" s="27"/>
      <c r="D351" s="27"/>
      <c r="E351" s="27"/>
      <c r="F351" s="27"/>
    </row>
    <row r="352" spans="1:6" x14ac:dyDescent="0.25">
      <c r="A352" s="17">
        <v>26</v>
      </c>
      <c r="B352" s="17" t="s">
        <v>18</v>
      </c>
      <c r="C352" s="17">
        <v>474</v>
      </c>
      <c r="D352" s="18">
        <f>ROUND(IF(AND(SUM($F:$F)&gt;10000,SUM($F:$F)&lt;=20000),C352*0.97,IF(SUM($F:$F)&gt;20000,C352*0.95,C352)),2)</f>
        <v>474</v>
      </c>
      <c r="E352" s="25">
        <v>0</v>
      </c>
      <c r="F352" s="17">
        <f>C352*E352</f>
        <v>0</v>
      </c>
    </row>
    <row r="353" spans="1:6" x14ac:dyDescent="0.25">
      <c r="A353" s="17">
        <v>822</v>
      </c>
      <c r="B353" s="17" t="s">
        <v>1255</v>
      </c>
      <c r="C353" s="17">
        <v>100</v>
      </c>
      <c r="D353" s="18">
        <f>ROUND(IF(AND(SUM($F:$F)&gt;10000,SUM($F:$F)&lt;=20000),C353*0.97,IF(SUM($F:$F)&gt;20000,C353*0.95,C353)),2)</f>
        <v>100</v>
      </c>
      <c r="E353" s="25">
        <v>0</v>
      </c>
      <c r="F353" s="17">
        <f>C353*E353</f>
        <v>0</v>
      </c>
    </row>
    <row r="354" spans="1:6" x14ac:dyDescent="0.25">
      <c r="A354" s="17">
        <v>1452</v>
      </c>
      <c r="B354" s="17" t="s">
        <v>1259</v>
      </c>
      <c r="C354" s="17">
        <v>130</v>
      </c>
      <c r="D354" s="18">
        <f>ROUND(IF(AND(SUM($F:$F)&gt;10000,SUM($F:$F)&lt;=20000),C354*0.97,IF(SUM($F:$F)&gt;20000,C354*0.95,C354)),2)</f>
        <v>130</v>
      </c>
      <c r="E354" s="25">
        <v>0</v>
      </c>
      <c r="F354" s="17">
        <f>C354*E354</f>
        <v>0</v>
      </c>
    </row>
    <row r="355" spans="1:6" x14ac:dyDescent="0.25">
      <c r="A355" s="27" t="s">
        <v>233</v>
      </c>
      <c r="B355" s="27"/>
      <c r="C355" s="27"/>
      <c r="D355" s="27"/>
      <c r="E355" s="27"/>
      <c r="F355" s="27"/>
    </row>
    <row r="356" spans="1:6" x14ac:dyDescent="0.25">
      <c r="A356" s="17">
        <v>820</v>
      </c>
      <c r="B356" s="17" t="s">
        <v>232</v>
      </c>
      <c r="C356" s="17">
        <v>72</v>
      </c>
      <c r="D356" s="18">
        <f>ROUND(IF(AND(SUM($F:$F)&gt;10000,SUM($F:$F)&lt;=20000),C356*0.97,IF(SUM($F:$F)&gt;20000,C356*0.95,C356)),2)</f>
        <v>72</v>
      </c>
      <c r="E356" s="25">
        <v>0</v>
      </c>
      <c r="F356" s="17">
        <f>C356*E356</f>
        <v>0</v>
      </c>
    </row>
    <row r="357" spans="1:6" x14ac:dyDescent="0.25">
      <c r="A357" s="17">
        <v>826</v>
      </c>
      <c r="B357" s="17" t="s">
        <v>1004</v>
      </c>
      <c r="C357" s="17">
        <v>86</v>
      </c>
      <c r="D357" s="18">
        <f>ROUND(IF(AND(SUM($F:$F)&gt;10000,SUM($F:$F)&lt;=20000),C357*0.97,IF(SUM($F:$F)&gt;20000,C357*0.95,C357)),2)</f>
        <v>86</v>
      </c>
      <c r="E357" s="25">
        <v>0</v>
      </c>
      <c r="F357" s="17">
        <f>C357*E357</f>
        <v>0</v>
      </c>
    </row>
    <row r="358" spans="1:6" x14ac:dyDescent="0.25">
      <c r="A358" s="17">
        <v>829</v>
      </c>
      <c r="B358" s="17" t="s">
        <v>234</v>
      </c>
      <c r="C358" s="17">
        <v>60</v>
      </c>
      <c r="D358" s="18">
        <f>ROUND(IF(AND(SUM($F:$F)&gt;10000,SUM($F:$F)&lt;=20000),C358*0.97,IF(SUM($F:$F)&gt;20000,C358*0.95,C358)),2)</f>
        <v>60</v>
      </c>
      <c r="E358" s="25">
        <v>0</v>
      </c>
      <c r="F358" s="17">
        <f>C358*E358</f>
        <v>0</v>
      </c>
    </row>
    <row r="359" spans="1:6" x14ac:dyDescent="0.25">
      <c r="A359" s="17">
        <v>830</v>
      </c>
      <c r="B359" s="17" t="s">
        <v>235</v>
      </c>
      <c r="C359" s="17">
        <v>58</v>
      </c>
      <c r="D359" s="18">
        <f>ROUND(IF(AND(SUM($F:$F)&gt;10000,SUM($F:$F)&lt;=20000),C359*0.97,IF(SUM($F:$F)&gt;20000,C359*0.95,C359)),2)</f>
        <v>58</v>
      </c>
      <c r="E359" s="25">
        <v>0</v>
      </c>
      <c r="F359" s="17">
        <f>C359*E359</f>
        <v>0</v>
      </c>
    </row>
    <row r="360" spans="1:6" x14ac:dyDescent="0.25">
      <c r="A360" s="17">
        <v>836</v>
      </c>
      <c r="B360" s="17" t="s">
        <v>236</v>
      </c>
      <c r="C360" s="17">
        <v>502</v>
      </c>
      <c r="D360" s="18">
        <f>ROUND(IF(AND(SUM($F:$F)&gt;10000,SUM($F:$F)&lt;=20000),C360*0.97,IF(SUM($F:$F)&gt;20000,C360*0.95,C360)),2)</f>
        <v>502</v>
      </c>
      <c r="E360" s="25">
        <v>0</v>
      </c>
      <c r="F360" s="17">
        <f>C360*E360</f>
        <v>0</v>
      </c>
    </row>
    <row r="361" spans="1:6" x14ac:dyDescent="0.25">
      <c r="A361" s="17">
        <v>838</v>
      </c>
      <c r="B361" s="17" t="s">
        <v>1328</v>
      </c>
      <c r="C361" s="17">
        <v>84</v>
      </c>
      <c r="D361" s="18">
        <f>ROUND(IF(AND(SUM($F:$F)&gt;10000,SUM($F:$F)&lt;=20000),C361*0.97,IF(SUM($F:$F)&gt;20000,C361*0.95,C361)),2)</f>
        <v>84</v>
      </c>
      <c r="E361" s="25">
        <v>0</v>
      </c>
      <c r="F361" s="17">
        <f>C361*E361</f>
        <v>0</v>
      </c>
    </row>
    <row r="362" spans="1:6" x14ac:dyDescent="0.25">
      <c r="A362" s="17">
        <v>2392</v>
      </c>
      <c r="B362" s="17" t="s">
        <v>536</v>
      </c>
      <c r="C362" s="17">
        <v>72</v>
      </c>
      <c r="D362" s="18">
        <f>ROUND(IF(AND(SUM($F:$F)&gt;10000,SUM($F:$F)&lt;=20000),C362*0.97,IF(SUM($F:$F)&gt;20000,C362*0.95,C362)),2)</f>
        <v>72</v>
      </c>
      <c r="E362" s="25">
        <v>0</v>
      </c>
      <c r="F362" s="17">
        <f>C362*E362</f>
        <v>0</v>
      </c>
    </row>
    <row r="363" spans="1:6" x14ac:dyDescent="0.25">
      <c r="A363" s="17">
        <v>2432</v>
      </c>
      <c r="B363" s="17" t="s">
        <v>546</v>
      </c>
      <c r="C363" s="17">
        <v>60</v>
      </c>
      <c r="D363" s="18">
        <f>ROUND(IF(AND(SUM($F:$F)&gt;10000,SUM($F:$F)&lt;=20000),C363*0.97,IF(SUM($F:$F)&gt;20000,C363*0.95,C363)),2)</f>
        <v>60</v>
      </c>
      <c r="E363" s="25">
        <v>0</v>
      </c>
      <c r="F363" s="17">
        <f>C363*E363</f>
        <v>0</v>
      </c>
    </row>
    <row r="364" spans="1:6" x14ac:dyDescent="0.25">
      <c r="A364" s="17">
        <v>2984</v>
      </c>
      <c r="B364" s="17" t="s">
        <v>647</v>
      </c>
      <c r="C364" s="17">
        <v>74</v>
      </c>
      <c r="D364" s="18">
        <f>ROUND(IF(AND(SUM($F:$F)&gt;10000,SUM($F:$F)&lt;=20000),C364*0.97,IF(SUM($F:$F)&gt;20000,C364*0.95,C364)),2)</f>
        <v>74</v>
      </c>
      <c r="E364" s="25">
        <v>0</v>
      </c>
      <c r="F364" s="17">
        <f>C364*E364</f>
        <v>0</v>
      </c>
    </row>
    <row r="365" spans="1:6" x14ac:dyDescent="0.25">
      <c r="A365" s="17">
        <v>3089</v>
      </c>
      <c r="B365" s="17" t="s">
        <v>666</v>
      </c>
      <c r="C365" s="17">
        <v>78</v>
      </c>
      <c r="D365" s="18">
        <f>ROUND(IF(AND(SUM($F:$F)&gt;10000,SUM($F:$F)&lt;=20000),C365*0.97,IF(SUM($F:$F)&gt;20000,C365*0.95,C365)),2)</f>
        <v>78</v>
      </c>
      <c r="E365" s="25">
        <v>0</v>
      </c>
      <c r="F365" s="17">
        <f>C365*E365</f>
        <v>0</v>
      </c>
    </row>
    <row r="366" spans="1:6" x14ac:dyDescent="0.25">
      <c r="A366" s="27" t="s">
        <v>83</v>
      </c>
      <c r="B366" s="27"/>
      <c r="C366" s="27"/>
      <c r="D366" s="27"/>
      <c r="E366" s="27"/>
      <c r="F366" s="27"/>
    </row>
    <row r="367" spans="1:6" x14ac:dyDescent="0.25">
      <c r="A367" s="17">
        <v>204</v>
      </c>
      <c r="B367" s="17" t="s">
        <v>84</v>
      </c>
      <c r="C367" s="17">
        <v>50</v>
      </c>
      <c r="D367" s="18">
        <f>ROUND(IF(AND(SUM($F:$F)&gt;10000,SUM($F:$F)&lt;=20000),C367*0.97,IF(SUM($F:$F)&gt;20000,C367*0.95,C367)),2)</f>
        <v>50</v>
      </c>
      <c r="E367" s="25">
        <v>0</v>
      </c>
      <c r="F367" s="17">
        <f>C367*E367</f>
        <v>0</v>
      </c>
    </row>
    <row r="368" spans="1:6" x14ac:dyDescent="0.25">
      <c r="A368" s="27" t="s">
        <v>57</v>
      </c>
      <c r="B368" s="27"/>
      <c r="C368" s="27"/>
      <c r="D368" s="27"/>
      <c r="E368" s="27"/>
      <c r="F368" s="27"/>
    </row>
    <row r="369" spans="1:6" x14ac:dyDescent="0.25">
      <c r="A369" s="17">
        <v>111</v>
      </c>
      <c r="B369" s="17" t="s">
        <v>56</v>
      </c>
      <c r="C369" s="17">
        <v>186</v>
      </c>
      <c r="D369" s="18">
        <f>ROUND(IF(AND(SUM($F:$F)&gt;10000,SUM($F:$F)&lt;=20000),C369*0.97,IF(SUM($F:$F)&gt;20000,C369*0.95,C369)),2)</f>
        <v>186</v>
      </c>
      <c r="E369" s="25">
        <v>0</v>
      </c>
      <c r="F369" s="17">
        <f>C369*E369</f>
        <v>0</v>
      </c>
    </row>
    <row r="370" spans="1:6" x14ac:dyDescent="0.25">
      <c r="A370" s="17">
        <v>670</v>
      </c>
      <c r="B370" s="17" t="s">
        <v>197</v>
      </c>
      <c r="C370" s="17">
        <v>76</v>
      </c>
      <c r="D370" s="18">
        <f>ROUND(IF(AND(SUM($F:$F)&gt;10000,SUM($F:$F)&lt;=20000),C370*0.97,IF(SUM($F:$F)&gt;20000,C370*0.95,C370)),2)</f>
        <v>76</v>
      </c>
      <c r="E370" s="25">
        <v>0</v>
      </c>
      <c r="F370" s="17">
        <f>C370*E370</f>
        <v>0</v>
      </c>
    </row>
    <row r="371" spans="1:6" x14ac:dyDescent="0.25">
      <c r="A371" s="17">
        <v>673</v>
      </c>
      <c r="B371" s="17" t="s">
        <v>201</v>
      </c>
      <c r="C371" s="17">
        <v>70</v>
      </c>
      <c r="D371" s="18">
        <f>ROUND(IF(AND(SUM($F:$F)&gt;10000,SUM($F:$F)&lt;=20000),C371*0.97,IF(SUM($F:$F)&gt;20000,C371*0.95,C371)),2)</f>
        <v>70</v>
      </c>
      <c r="E371" s="25">
        <v>0</v>
      </c>
      <c r="F371" s="17">
        <f>C371*E371</f>
        <v>0</v>
      </c>
    </row>
    <row r="372" spans="1:6" x14ac:dyDescent="0.25">
      <c r="A372" s="17">
        <v>674</v>
      </c>
      <c r="B372" s="17" t="s">
        <v>202</v>
      </c>
      <c r="C372" s="17">
        <v>90</v>
      </c>
      <c r="D372" s="18">
        <f>ROUND(IF(AND(SUM($F:$F)&gt;10000,SUM($F:$F)&lt;=20000),C372*0.97,IF(SUM($F:$F)&gt;20000,C372*0.95,C372)),2)</f>
        <v>90</v>
      </c>
      <c r="E372" s="25">
        <v>0</v>
      </c>
      <c r="F372" s="17">
        <f>C372*E372</f>
        <v>0</v>
      </c>
    </row>
    <row r="373" spans="1:6" x14ac:dyDescent="0.25">
      <c r="A373" s="17">
        <v>677</v>
      </c>
      <c r="B373" s="17" t="s">
        <v>996</v>
      </c>
      <c r="C373" s="17">
        <v>168</v>
      </c>
      <c r="D373" s="18">
        <f>ROUND(IF(AND(SUM($F:$F)&gt;10000,SUM($F:$F)&lt;=20000),C373*0.97,IF(SUM($F:$F)&gt;20000,C373*0.95,C373)),2)</f>
        <v>168</v>
      </c>
      <c r="E373" s="25">
        <v>0</v>
      </c>
      <c r="F373" s="17">
        <f>C373*E373</f>
        <v>0</v>
      </c>
    </row>
    <row r="374" spans="1:6" x14ac:dyDescent="0.25">
      <c r="A374" s="17">
        <v>702</v>
      </c>
      <c r="B374" s="17" t="s">
        <v>212</v>
      </c>
      <c r="C374" s="17">
        <v>286</v>
      </c>
      <c r="D374" s="18">
        <f>ROUND(IF(AND(SUM($F:$F)&gt;10000,SUM($F:$F)&lt;=20000),C374*0.97,IF(SUM($F:$F)&gt;20000,C374*0.95,C374)),2)</f>
        <v>286</v>
      </c>
      <c r="E374" s="25">
        <v>0</v>
      </c>
      <c r="F374" s="17">
        <f>C374*E374</f>
        <v>0</v>
      </c>
    </row>
    <row r="375" spans="1:6" x14ac:dyDescent="0.25">
      <c r="A375" s="27"/>
      <c r="B375" s="27"/>
      <c r="C375" s="27"/>
      <c r="D375" s="27"/>
      <c r="E375" s="27"/>
      <c r="F375" s="27"/>
    </row>
    <row r="376" spans="1:6" x14ac:dyDescent="0.25">
      <c r="A376" s="17">
        <v>831</v>
      </c>
      <c r="B376" s="17" t="s">
        <v>1006</v>
      </c>
      <c r="C376" s="17">
        <v>192</v>
      </c>
      <c r="D376" s="18">
        <f>ROUND(IF(AND(SUM($F:$F)&gt;10000,SUM($F:$F)&lt;=20000),C376*0.97,IF(SUM($F:$F)&gt;20000,C376*0.95,C376)),2)</f>
        <v>192</v>
      </c>
      <c r="E376" s="25">
        <v>0</v>
      </c>
      <c r="F376" s="17">
        <f>C376*E376</f>
        <v>0</v>
      </c>
    </row>
    <row r="377" spans="1:6" x14ac:dyDescent="0.25">
      <c r="A377" s="26" t="s">
        <v>91</v>
      </c>
      <c r="B377" s="26"/>
      <c r="C377" s="26"/>
      <c r="D377" s="26"/>
      <c r="E377" s="26"/>
      <c r="F377" s="26"/>
    </row>
    <row r="378" spans="1:6" x14ac:dyDescent="0.25">
      <c r="A378" s="27" t="s">
        <v>92</v>
      </c>
      <c r="B378" s="27"/>
      <c r="C378" s="27"/>
      <c r="D378" s="27"/>
      <c r="E378" s="27"/>
      <c r="F378" s="27"/>
    </row>
    <row r="379" spans="1:6" x14ac:dyDescent="0.25">
      <c r="A379" s="17">
        <v>261</v>
      </c>
      <c r="B379" s="17" t="s">
        <v>904</v>
      </c>
      <c r="C379" s="17">
        <v>76</v>
      </c>
      <c r="D379" s="18">
        <f>ROUND(IF(AND(SUM($F:$F)&gt;10000,SUM($F:$F)&lt;=20000),C379*0.97,IF(SUM($F:$F)&gt;20000,C379*0.95,C379)),2)</f>
        <v>76</v>
      </c>
      <c r="E379" s="25">
        <v>0</v>
      </c>
      <c r="F379" s="17">
        <f>C379*E379</f>
        <v>0</v>
      </c>
    </row>
    <row r="380" spans="1:6" x14ac:dyDescent="0.25">
      <c r="A380" s="17">
        <v>262</v>
      </c>
      <c r="B380" s="17" t="s">
        <v>93</v>
      </c>
      <c r="C380" s="17">
        <v>80</v>
      </c>
      <c r="D380" s="18">
        <f>ROUND(IF(AND(SUM($F:$F)&gt;10000,SUM($F:$F)&lt;=20000),C380*0.97,IF(SUM($F:$F)&gt;20000,C380*0.95,C380)),2)</f>
        <v>80</v>
      </c>
      <c r="E380" s="25">
        <v>0</v>
      </c>
      <c r="F380" s="17">
        <f>C380*E380</f>
        <v>0</v>
      </c>
    </row>
    <row r="381" spans="1:6" x14ac:dyDescent="0.25">
      <c r="A381" s="17">
        <v>643</v>
      </c>
      <c r="B381" s="17" t="s">
        <v>191</v>
      </c>
      <c r="C381" s="17">
        <v>164</v>
      </c>
      <c r="D381" s="18">
        <f>ROUND(IF(AND(SUM($F:$F)&gt;10000,SUM($F:$F)&lt;=20000),C381*0.97,IF(SUM($F:$F)&gt;20000,C381*0.95,C381)),2)</f>
        <v>164</v>
      </c>
      <c r="E381" s="25">
        <v>0</v>
      </c>
      <c r="F381" s="17">
        <f>C381*E381</f>
        <v>0</v>
      </c>
    </row>
    <row r="382" spans="1:6" x14ac:dyDescent="0.25">
      <c r="A382" s="17">
        <v>644</v>
      </c>
      <c r="B382" s="17" t="s">
        <v>982</v>
      </c>
      <c r="C382" s="17">
        <v>264</v>
      </c>
      <c r="D382" s="18">
        <f>ROUND(IF(AND(SUM($F:$F)&gt;10000,SUM($F:$F)&lt;=20000),C382*0.97,IF(SUM($F:$F)&gt;20000,C382*0.95,C382)),2)</f>
        <v>264</v>
      </c>
      <c r="E382" s="25">
        <v>0</v>
      </c>
      <c r="F382" s="17">
        <f>C382*E382</f>
        <v>0</v>
      </c>
    </row>
    <row r="383" spans="1:6" x14ac:dyDescent="0.25">
      <c r="A383" s="17">
        <v>768</v>
      </c>
      <c r="B383" s="17" t="s">
        <v>1326</v>
      </c>
      <c r="C383" s="17">
        <v>68</v>
      </c>
      <c r="D383" s="18">
        <f>ROUND(IF(AND(SUM($F:$F)&gt;10000,SUM($F:$F)&lt;=20000),C383*0.97,IF(SUM($F:$F)&gt;20000,C383*0.95,C383)),2)</f>
        <v>68</v>
      </c>
      <c r="E383" s="25">
        <v>0</v>
      </c>
      <c r="F383" s="17">
        <f>C383*E383</f>
        <v>0</v>
      </c>
    </row>
    <row r="384" spans="1:6" x14ac:dyDescent="0.25">
      <c r="A384" s="17">
        <v>771</v>
      </c>
      <c r="B384" s="17" t="s">
        <v>1327</v>
      </c>
      <c r="C384" s="17">
        <v>176</v>
      </c>
      <c r="D384" s="18">
        <f>ROUND(IF(AND(SUM($F:$F)&gt;10000,SUM($F:$F)&lt;=20000),C384*0.97,IF(SUM($F:$F)&gt;20000,C384*0.95,C384)),2)</f>
        <v>176</v>
      </c>
      <c r="E384" s="25">
        <v>0</v>
      </c>
      <c r="F384" s="17">
        <f>C384*E384</f>
        <v>0</v>
      </c>
    </row>
    <row r="385" spans="1:6" x14ac:dyDescent="0.25">
      <c r="A385" s="17">
        <v>772</v>
      </c>
      <c r="B385" s="17" t="s">
        <v>1000</v>
      </c>
      <c r="C385" s="17">
        <v>242</v>
      </c>
      <c r="D385" s="18">
        <f>ROUND(IF(AND(SUM($F:$F)&gt;10000,SUM($F:$F)&lt;=20000),C385*0.97,IF(SUM($F:$F)&gt;20000,C385*0.95,C385)),2)</f>
        <v>242</v>
      </c>
      <c r="E385" s="25">
        <v>0</v>
      </c>
      <c r="F385" s="17">
        <f>C385*E385</f>
        <v>0</v>
      </c>
    </row>
    <row r="386" spans="1:6" x14ac:dyDescent="0.25">
      <c r="A386" s="17">
        <v>773</v>
      </c>
      <c r="B386" s="17" t="s">
        <v>1001</v>
      </c>
      <c r="C386" s="17">
        <v>108</v>
      </c>
      <c r="D386" s="18">
        <f>ROUND(IF(AND(SUM($F:$F)&gt;10000,SUM($F:$F)&lt;=20000),C386*0.97,IF(SUM($F:$F)&gt;20000,C386*0.95,C386)),2)</f>
        <v>108</v>
      </c>
      <c r="E386" s="25">
        <v>0</v>
      </c>
      <c r="F386" s="17">
        <f>C386*E386</f>
        <v>0</v>
      </c>
    </row>
    <row r="387" spans="1:6" x14ac:dyDescent="0.25">
      <c r="A387" s="17">
        <v>774</v>
      </c>
      <c r="B387" s="17" t="s">
        <v>1002</v>
      </c>
      <c r="C387" s="17">
        <v>62</v>
      </c>
      <c r="D387" s="18">
        <f>ROUND(IF(AND(SUM($F:$F)&gt;10000,SUM($F:$F)&lt;=20000),C387*0.97,IF(SUM($F:$F)&gt;20000,C387*0.95,C387)),2)</f>
        <v>62</v>
      </c>
      <c r="E387" s="25">
        <v>0</v>
      </c>
      <c r="F387" s="17">
        <f>C387*E387</f>
        <v>0</v>
      </c>
    </row>
    <row r="388" spans="1:6" x14ac:dyDescent="0.25">
      <c r="A388" s="17">
        <v>788</v>
      </c>
      <c r="B388" s="17" t="s">
        <v>1003</v>
      </c>
      <c r="C388" s="17">
        <v>62</v>
      </c>
      <c r="D388" s="18">
        <f>ROUND(IF(AND(SUM($F:$F)&gt;10000,SUM($F:$F)&lt;=20000),C388*0.97,IF(SUM($F:$F)&gt;20000,C388*0.95,C388)),2)</f>
        <v>62</v>
      </c>
      <c r="E388" s="25">
        <v>0</v>
      </c>
      <c r="F388" s="17">
        <f>C388*E388</f>
        <v>0</v>
      </c>
    </row>
    <row r="389" spans="1:6" x14ac:dyDescent="0.25">
      <c r="A389" s="17">
        <v>1074</v>
      </c>
      <c r="B389" s="17" t="s">
        <v>283</v>
      </c>
      <c r="C389" s="17">
        <v>156</v>
      </c>
      <c r="D389" s="18">
        <f>ROUND(IF(AND(SUM($F:$F)&gt;10000,SUM($F:$F)&lt;=20000),C389*0.97,IF(SUM($F:$F)&gt;20000,C389*0.95,C389)),2)</f>
        <v>156</v>
      </c>
      <c r="E389" s="25">
        <v>0</v>
      </c>
      <c r="F389" s="17">
        <f>C389*E389</f>
        <v>0</v>
      </c>
    </row>
    <row r="390" spans="1:6" x14ac:dyDescent="0.25">
      <c r="A390" s="17">
        <v>1075</v>
      </c>
      <c r="B390" s="17" t="s">
        <v>284</v>
      </c>
      <c r="C390" s="17">
        <v>218</v>
      </c>
      <c r="D390" s="18">
        <f>ROUND(IF(AND(SUM($F:$F)&gt;10000,SUM($F:$F)&lt;=20000),C390*0.97,IF(SUM($F:$F)&gt;20000,C390*0.95,C390)),2)</f>
        <v>218</v>
      </c>
      <c r="E390" s="25">
        <v>0</v>
      </c>
      <c r="F390" s="17">
        <f>C390*E390</f>
        <v>0</v>
      </c>
    </row>
    <row r="391" spans="1:6" x14ac:dyDescent="0.25">
      <c r="A391" s="17">
        <v>1076</v>
      </c>
      <c r="B391" s="17" t="s">
        <v>285</v>
      </c>
      <c r="C391" s="17">
        <v>130</v>
      </c>
      <c r="D391" s="18">
        <f>ROUND(IF(AND(SUM($F:$F)&gt;10000,SUM($F:$F)&lt;=20000),C391*0.97,IF(SUM($F:$F)&gt;20000,C391*0.95,C391)),2)</f>
        <v>130</v>
      </c>
      <c r="E391" s="25">
        <v>0</v>
      </c>
      <c r="F391" s="17">
        <f>C391*E391</f>
        <v>0</v>
      </c>
    </row>
    <row r="392" spans="1:6" x14ac:dyDescent="0.25">
      <c r="A392" s="17">
        <v>1077</v>
      </c>
      <c r="B392" s="17" t="s">
        <v>286</v>
      </c>
      <c r="C392" s="17">
        <v>122</v>
      </c>
      <c r="D392" s="18">
        <f>ROUND(IF(AND(SUM($F:$F)&gt;10000,SUM($F:$F)&lt;=20000),C392*0.97,IF(SUM($F:$F)&gt;20000,C392*0.95,C392)),2)</f>
        <v>122</v>
      </c>
      <c r="E392" s="25">
        <v>0</v>
      </c>
      <c r="F392" s="17">
        <f>C392*E392</f>
        <v>0</v>
      </c>
    </row>
    <row r="393" spans="1:6" x14ac:dyDescent="0.25">
      <c r="A393" s="17">
        <v>1513</v>
      </c>
      <c r="B393" s="17" t="s">
        <v>376</v>
      </c>
      <c r="C393" s="17">
        <v>184</v>
      </c>
      <c r="D393" s="18">
        <f>ROUND(IF(AND(SUM($F:$F)&gt;10000,SUM($F:$F)&lt;=20000),C393*0.97,IF(SUM($F:$F)&gt;20000,C393*0.95,C393)),2)</f>
        <v>184</v>
      </c>
      <c r="E393" s="25">
        <v>0</v>
      </c>
      <c r="F393" s="17">
        <f>C393*E393</f>
        <v>0</v>
      </c>
    </row>
    <row r="394" spans="1:6" x14ac:dyDescent="0.25">
      <c r="A394" s="17">
        <v>1515</v>
      </c>
      <c r="B394" s="17" t="s">
        <v>377</v>
      </c>
      <c r="C394" s="17">
        <v>608</v>
      </c>
      <c r="D394" s="18">
        <f>ROUND(IF(AND(SUM($F:$F)&gt;10000,SUM($F:$F)&lt;=20000),C394*0.97,IF(SUM($F:$F)&gt;20000,C394*0.95,C394)),2)</f>
        <v>608</v>
      </c>
      <c r="E394" s="25">
        <v>0</v>
      </c>
      <c r="F394" s="17">
        <f>C394*E394</f>
        <v>0</v>
      </c>
    </row>
    <row r="395" spans="1:6" x14ac:dyDescent="0.25">
      <c r="A395" s="17">
        <v>2774</v>
      </c>
      <c r="B395" s="17" t="s">
        <v>614</v>
      </c>
      <c r="C395" s="17">
        <v>358</v>
      </c>
      <c r="D395" s="18">
        <f>ROUND(IF(AND(SUM($F:$F)&gt;10000,SUM($F:$F)&lt;=20000),C395*0.97,IF(SUM($F:$F)&gt;20000,C395*0.95,C395)),2)</f>
        <v>358</v>
      </c>
      <c r="E395" s="25">
        <v>0</v>
      </c>
      <c r="F395" s="17">
        <f>C395*E395</f>
        <v>0</v>
      </c>
    </row>
    <row r="396" spans="1:6" x14ac:dyDescent="0.25">
      <c r="A396" s="17">
        <v>2891</v>
      </c>
      <c r="B396" s="17" t="s">
        <v>634</v>
      </c>
      <c r="C396" s="17">
        <v>40</v>
      </c>
      <c r="D396" s="18">
        <f>ROUND(IF(AND(SUM($F:$F)&gt;10000,SUM($F:$F)&lt;=20000),C396*0.97,IF(SUM($F:$F)&gt;20000,C396*0.95,C396)),2)</f>
        <v>40</v>
      </c>
      <c r="E396" s="25">
        <v>0</v>
      </c>
      <c r="F396" s="17">
        <f>C396*E396</f>
        <v>0</v>
      </c>
    </row>
    <row r="397" spans="1:6" x14ac:dyDescent="0.25">
      <c r="A397" s="17">
        <v>2911</v>
      </c>
      <c r="B397" s="17" t="s">
        <v>1340</v>
      </c>
      <c r="C397" s="17">
        <v>44</v>
      </c>
      <c r="D397" s="18">
        <f>ROUND(IF(AND(SUM($F:$F)&gt;10000,SUM($F:$F)&lt;=20000),C397*0.97,IF(SUM($F:$F)&gt;20000,C397*0.95,C397)),2)</f>
        <v>44</v>
      </c>
      <c r="E397" s="25">
        <v>0</v>
      </c>
      <c r="F397" s="17">
        <f>C397*E397</f>
        <v>0</v>
      </c>
    </row>
    <row r="398" spans="1:6" x14ac:dyDescent="0.25">
      <c r="A398" s="17">
        <v>2918</v>
      </c>
      <c r="B398" s="17" t="s">
        <v>636</v>
      </c>
      <c r="C398" s="17">
        <v>90</v>
      </c>
      <c r="D398" s="18">
        <f>ROUND(IF(AND(SUM($F:$F)&gt;10000,SUM($F:$F)&lt;=20000),C398*0.97,IF(SUM($F:$F)&gt;20000,C398*0.95,C398)),2)</f>
        <v>90</v>
      </c>
      <c r="E398" s="25">
        <v>0</v>
      </c>
      <c r="F398" s="17">
        <f>C398*E398</f>
        <v>0</v>
      </c>
    </row>
    <row r="399" spans="1:6" x14ac:dyDescent="0.25">
      <c r="A399" s="17">
        <v>2953</v>
      </c>
      <c r="B399" s="17" t="s">
        <v>1087</v>
      </c>
      <c r="C399" s="17">
        <v>72</v>
      </c>
      <c r="D399" s="18">
        <f>ROUND(IF(AND(SUM($F:$F)&gt;10000,SUM($F:$F)&lt;=20000),C399*0.97,IF(SUM($F:$F)&gt;20000,C399*0.95,C399)),2)</f>
        <v>72</v>
      </c>
      <c r="E399" s="25">
        <v>0</v>
      </c>
      <c r="F399" s="17">
        <f>C399*E399</f>
        <v>0</v>
      </c>
    </row>
    <row r="400" spans="1:6" x14ac:dyDescent="0.25">
      <c r="A400" s="17">
        <v>2960</v>
      </c>
      <c r="B400" s="17" t="s">
        <v>643</v>
      </c>
      <c r="C400" s="17">
        <v>42</v>
      </c>
      <c r="D400" s="18">
        <f>ROUND(IF(AND(SUM($F:$F)&gt;10000,SUM($F:$F)&lt;=20000),C400*0.97,IF(SUM($F:$F)&gt;20000,C400*0.95,C400)),2)</f>
        <v>42</v>
      </c>
      <c r="E400" s="25">
        <v>0</v>
      </c>
      <c r="F400" s="17">
        <f>C400*E400</f>
        <v>0</v>
      </c>
    </row>
    <row r="401" spans="1:6" x14ac:dyDescent="0.25">
      <c r="A401" s="17">
        <v>2971</v>
      </c>
      <c r="B401" s="17" t="s">
        <v>1088</v>
      </c>
      <c r="C401" s="17">
        <v>48</v>
      </c>
      <c r="D401" s="18">
        <f>ROUND(IF(AND(SUM($F:$F)&gt;10000,SUM($F:$F)&lt;=20000),C401*0.97,IF(SUM($F:$F)&gt;20000,C401*0.95,C401)),2)</f>
        <v>48</v>
      </c>
      <c r="E401" s="25">
        <v>0</v>
      </c>
      <c r="F401" s="17">
        <f>C401*E401</f>
        <v>0</v>
      </c>
    </row>
    <row r="402" spans="1:6" x14ac:dyDescent="0.25">
      <c r="A402" s="17">
        <v>2976</v>
      </c>
      <c r="B402" s="17" t="s">
        <v>646</v>
      </c>
      <c r="C402" s="17">
        <v>36</v>
      </c>
      <c r="D402" s="18">
        <f>ROUND(IF(AND(SUM($F:$F)&gt;10000,SUM($F:$F)&lt;=20000),C402*0.97,IF(SUM($F:$F)&gt;20000,C402*0.95,C402)),2)</f>
        <v>36</v>
      </c>
      <c r="E402" s="25">
        <v>0</v>
      </c>
      <c r="F402" s="17">
        <f>C402*E402</f>
        <v>0</v>
      </c>
    </row>
    <row r="403" spans="1:6" x14ac:dyDescent="0.25">
      <c r="A403" s="17">
        <v>2989</v>
      </c>
      <c r="B403" s="17" t="s">
        <v>1089</v>
      </c>
      <c r="C403" s="17">
        <v>70</v>
      </c>
      <c r="D403" s="18">
        <f>ROUND(IF(AND(SUM($F:$F)&gt;10000,SUM($F:$F)&lt;=20000),C403*0.97,IF(SUM($F:$F)&gt;20000,C403*0.95,C403)),2)</f>
        <v>70</v>
      </c>
      <c r="E403" s="25">
        <v>0</v>
      </c>
      <c r="F403" s="17">
        <f>C403*E403</f>
        <v>0</v>
      </c>
    </row>
    <row r="404" spans="1:6" x14ac:dyDescent="0.25">
      <c r="A404" s="17">
        <v>3017</v>
      </c>
      <c r="B404" s="17" t="s">
        <v>657</v>
      </c>
      <c r="C404" s="17">
        <v>60</v>
      </c>
      <c r="D404" s="18">
        <f>ROUND(IF(AND(SUM($F:$F)&gt;10000,SUM($F:$F)&lt;=20000),C404*0.97,IF(SUM($F:$F)&gt;20000,C404*0.95,C404)),2)</f>
        <v>60</v>
      </c>
      <c r="E404" s="25">
        <v>0</v>
      </c>
      <c r="F404" s="17">
        <f>C404*E404</f>
        <v>0</v>
      </c>
    </row>
    <row r="405" spans="1:6" x14ac:dyDescent="0.25">
      <c r="A405" s="17">
        <v>3032</v>
      </c>
      <c r="B405" s="17" t="s">
        <v>658</v>
      </c>
      <c r="C405" s="17">
        <v>116</v>
      </c>
      <c r="D405" s="18">
        <f>ROUND(IF(AND(SUM($F:$F)&gt;10000,SUM($F:$F)&lt;=20000),C405*0.97,IF(SUM($F:$F)&gt;20000,C405*0.95,C405)),2)</f>
        <v>116</v>
      </c>
      <c r="E405" s="25">
        <v>0</v>
      </c>
      <c r="F405" s="17">
        <f>C405*E405</f>
        <v>0</v>
      </c>
    </row>
    <row r="406" spans="1:6" x14ac:dyDescent="0.25">
      <c r="A406" s="17">
        <v>3050</v>
      </c>
      <c r="B406" s="17" t="s">
        <v>660</v>
      </c>
      <c r="C406" s="17">
        <v>306</v>
      </c>
      <c r="D406" s="18">
        <f>ROUND(IF(AND(SUM($F:$F)&gt;10000,SUM($F:$F)&lt;=20000),C406*0.97,IF(SUM($F:$F)&gt;20000,C406*0.95,C406)),2)</f>
        <v>306</v>
      </c>
      <c r="E406" s="25">
        <v>0</v>
      </c>
      <c r="F406" s="17">
        <f>C406*E406</f>
        <v>0</v>
      </c>
    </row>
    <row r="407" spans="1:6" x14ac:dyDescent="0.25">
      <c r="A407" s="17">
        <v>3052</v>
      </c>
      <c r="B407" s="17" t="s">
        <v>661</v>
      </c>
      <c r="C407" s="17">
        <v>46</v>
      </c>
      <c r="D407" s="18">
        <f>ROUND(IF(AND(SUM($F:$F)&gt;10000,SUM($F:$F)&lt;=20000),C407*0.97,IF(SUM($F:$F)&gt;20000,C407*0.95,C407)),2)</f>
        <v>46</v>
      </c>
      <c r="E407" s="25">
        <v>0</v>
      </c>
      <c r="F407" s="17">
        <f>C407*E407</f>
        <v>0</v>
      </c>
    </row>
    <row r="408" spans="1:6" x14ac:dyDescent="0.25">
      <c r="A408" s="17">
        <v>3070</v>
      </c>
      <c r="B408" s="17" t="s">
        <v>664</v>
      </c>
      <c r="C408" s="17">
        <v>40</v>
      </c>
      <c r="D408" s="18">
        <f>ROUND(IF(AND(SUM($F:$F)&gt;10000,SUM($F:$F)&lt;=20000),C408*0.97,IF(SUM($F:$F)&gt;20000,C408*0.95,C408)),2)</f>
        <v>40</v>
      </c>
      <c r="E408" s="25">
        <v>0</v>
      </c>
      <c r="F408" s="17">
        <f>C408*E408</f>
        <v>0</v>
      </c>
    </row>
    <row r="409" spans="1:6" x14ac:dyDescent="0.25">
      <c r="A409" s="17">
        <v>3090</v>
      </c>
      <c r="B409" s="17" t="s">
        <v>667</v>
      </c>
      <c r="C409" s="17">
        <v>314</v>
      </c>
      <c r="D409" s="18">
        <f>ROUND(IF(AND(SUM($F:$F)&gt;10000,SUM($F:$F)&lt;=20000),C409*0.97,IF(SUM($F:$F)&gt;20000,C409*0.95,C409)),2)</f>
        <v>314</v>
      </c>
      <c r="E409" s="25">
        <v>0</v>
      </c>
      <c r="F409" s="17">
        <f>C409*E409</f>
        <v>0</v>
      </c>
    </row>
    <row r="410" spans="1:6" x14ac:dyDescent="0.25">
      <c r="A410" s="17">
        <v>3116</v>
      </c>
      <c r="B410" s="17" t="s">
        <v>671</v>
      </c>
      <c r="C410" s="17">
        <v>48</v>
      </c>
      <c r="D410" s="18">
        <f>ROUND(IF(AND(SUM($F:$F)&gt;10000,SUM($F:$F)&lt;=20000),C410*0.97,IF(SUM($F:$F)&gt;20000,C410*0.95,C410)),2)</f>
        <v>48</v>
      </c>
      <c r="E410" s="25">
        <v>0</v>
      </c>
      <c r="F410" s="17">
        <f>C410*E410</f>
        <v>0</v>
      </c>
    </row>
    <row r="411" spans="1:6" x14ac:dyDescent="0.25">
      <c r="A411" s="17">
        <v>3122</v>
      </c>
      <c r="B411" s="17" t="s">
        <v>1268</v>
      </c>
      <c r="C411" s="17">
        <v>116</v>
      </c>
      <c r="D411" s="18">
        <f>ROUND(IF(AND(SUM($F:$F)&gt;10000,SUM($F:$F)&lt;=20000),C411*0.97,IF(SUM($F:$F)&gt;20000,C411*0.95,C411)),2)</f>
        <v>116</v>
      </c>
      <c r="E411" s="25">
        <v>0</v>
      </c>
      <c r="F411" s="17">
        <f>C411*E411</f>
        <v>0</v>
      </c>
    </row>
    <row r="412" spans="1:6" x14ac:dyDescent="0.25">
      <c r="A412" s="17">
        <v>3128</v>
      </c>
      <c r="B412" s="17" t="s">
        <v>1243</v>
      </c>
      <c r="C412" s="17">
        <v>30</v>
      </c>
      <c r="D412" s="18">
        <f>ROUND(IF(AND(SUM($F:$F)&gt;10000,SUM($F:$F)&lt;=20000),C412*0.97,IF(SUM($F:$F)&gt;20000,C412*0.95,C412)),2)</f>
        <v>30</v>
      </c>
      <c r="E412" s="25">
        <v>0</v>
      </c>
      <c r="F412" s="17">
        <f>C412*E412</f>
        <v>0</v>
      </c>
    </row>
    <row r="413" spans="1:6" x14ac:dyDescent="0.25">
      <c r="A413" s="17">
        <v>3161</v>
      </c>
      <c r="B413" s="17" t="s">
        <v>676</v>
      </c>
      <c r="C413" s="17">
        <v>26</v>
      </c>
      <c r="D413" s="18">
        <f>ROUND(IF(AND(SUM($F:$F)&gt;10000,SUM($F:$F)&lt;=20000),C413*0.97,IF(SUM($F:$F)&gt;20000,C413*0.95,C413)),2)</f>
        <v>26</v>
      </c>
      <c r="E413" s="25">
        <v>0</v>
      </c>
      <c r="F413" s="17">
        <f>C413*E413</f>
        <v>0</v>
      </c>
    </row>
    <row r="414" spans="1:6" x14ac:dyDescent="0.25">
      <c r="A414" s="17">
        <v>3171</v>
      </c>
      <c r="B414" s="17" t="s">
        <v>1388</v>
      </c>
      <c r="C414" s="17">
        <v>52</v>
      </c>
      <c r="D414" s="18">
        <f>ROUND(IF(AND(SUM($F:$F)&gt;10000,SUM($F:$F)&lt;=20000),C414*0.97,IF(SUM($F:$F)&gt;20000,C414*0.95,C414)),2)</f>
        <v>52</v>
      </c>
      <c r="E414" s="25">
        <v>0</v>
      </c>
      <c r="F414" s="17">
        <f>C414*E414</f>
        <v>0</v>
      </c>
    </row>
    <row r="415" spans="1:6" x14ac:dyDescent="0.25">
      <c r="A415" s="17">
        <v>3410</v>
      </c>
      <c r="B415" s="17" t="s">
        <v>690</v>
      </c>
      <c r="C415" s="17">
        <v>178</v>
      </c>
      <c r="D415" s="18">
        <f>ROUND(IF(AND(SUM($F:$F)&gt;10000,SUM($F:$F)&lt;=20000),C415*0.97,IF(SUM($F:$F)&gt;20000,C415*0.95,C415)),2)</f>
        <v>178</v>
      </c>
      <c r="E415" s="25">
        <v>0</v>
      </c>
      <c r="F415" s="17">
        <f>C415*E415</f>
        <v>0</v>
      </c>
    </row>
    <row r="416" spans="1:6" x14ac:dyDescent="0.25">
      <c r="A416" s="17">
        <v>3434</v>
      </c>
      <c r="B416" s="17" t="s">
        <v>691</v>
      </c>
      <c r="C416" s="17">
        <v>154</v>
      </c>
      <c r="D416" s="18">
        <f>ROUND(IF(AND(SUM($F:$F)&gt;10000,SUM($F:$F)&lt;=20000),C416*0.97,IF(SUM($F:$F)&gt;20000,C416*0.95,C416)),2)</f>
        <v>154</v>
      </c>
      <c r="E416" s="25">
        <v>0</v>
      </c>
      <c r="F416" s="17">
        <f>C416*E416</f>
        <v>0</v>
      </c>
    </row>
    <row r="417" spans="1:6" x14ac:dyDescent="0.25">
      <c r="A417" s="17">
        <v>3441</v>
      </c>
      <c r="B417" s="17" t="s">
        <v>692</v>
      </c>
      <c r="C417" s="17">
        <v>196</v>
      </c>
      <c r="D417" s="18">
        <f>ROUND(IF(AND(SUM($F:$F)&gt;10000,SUM($F:$F)&lt;=20000),C417*0.97,IF(SUM($F:$F)&gt;20000,C417*0.95,C417)),2)</f>
        <v>196</v>
      </c>
      <c r="E417" s="25">
        <v>0</v>
      </c>
      <c r="F417" s="17">
        <f>C417*E417</f>
        <v>0</v>
      </c>
    </row>
    <row r="418" spans="1:6" x14ac:dyDescent="0.25">
      <c r="A418" s="17">
        <v>3506</v>
      </c>
      <c r="B418" s="17" t="s">
        <v>698</v>
      </c>
      <c r="C418" s="17">
        <v>514</v>
      </c>
      <c r="D418" s="18">
        <f>ROUND(IF(AND(SUM($F:$F)&gt;10000,SUM($F:$F)&lt;=20000),C418*0.97,IF(SUM($F:$F)&gt;20000,C418*0.95,C418)),2)</f>
        <v>514</v>
      </c>
      <c r="E418" s="25">
        <v>0</v>
      </c>
      <c r="F418" s="17">
        <f>C418*E418</f>
        <v>0</v>
      </c>
    </row>
    <row r="419" spans="1:6" x14ac:dyDescent="0.25">
      <c r="A419" s="27" t="s">
        <v>102</v>
      </c>
      <c r="B419" s="27"/>
      <c r="C419" s="27"/>
      <c r="D419" s="27"/>
      <c r="E419" s="27"/>
      <c r="F419" s="27"/>
    </row>
    <row r="420" spans="1:6" x14ac:dyDescent="0.25">
      <c r="A420" s="17">
        <v>284</v>
      </c>
      <c r="B420" s="17" t="s">
        <v>905</v>
      </c>
      <c r="C420" s="17">
        <v>182</v>
      </c>
      <c r="D420" s="18">
        <f>ROUND(IF(AND(SUM($F:$F)&gt;10000,SUM($F:$F)&lt;=20000),C420*0.97,IF(SUM($F:$F)&gt;20000,C420*0.95,C420)),2)</f>
        <v>182</v>
      </c>
      <c r="E420" s="25">
        <v>0</v>
      </c>
      <c r="F420" s="17">
        <f>C420*E420</f>
        <v>0</v>
      </c>
    </row>
    <row r="421" spans="1:6" x14ac:dyDescent="0.25">
      <c r="A421" s="17">
        <v>285</v>
      </c>
      <c r="B421" s="17" t="s">
        <v>103</v>
      </c>
      <c r="C421" s="17">
        <v>200</v>
      </c>
      <c r="D421" s="18">
        <f>ROUND(IF(AND(SUM($F:$F)&gt;10000,SUM($F:$F)&lt;=20000),C421*0.97,IF(SUM($F:$F)&gt;20000,C421*0.95,C421)),2)</f>
        <v>200</v>
      </c>
      <c r="E421" s="25">
        <v>0</v>
      </c>
      <c r="F421" s="17">
        <f>C421*E421</f>
        <v>0</v>
      </c>
    </row>
    <row r="422" spans="1:6" x14ac:dyDescent="0.25">
      <c r="A422" s="17">
        <v>287</v>
      </c>
      <c r="B422" s="17" t="s">
        <v>104</v>
      </c>
      <c r="C422" s="17">
        <v>176</v>
      </c>
      <c r="D422" s="18">
        <f>ROUND(IF(AND(SUM($F:$F)&gt;10000,SUM($F:$F)&lt;=20000),C422*0.97,IF(SUM($F:$F)&gt;20000,C422*0.95,C422)),2)</f>
        <v>176</v>
      </c>
      <c r="E422" s="25">
        <v>0</v>
      </c>
      <c r="F422" s="17">
        <f>C422*E422</f>
        <v>0</v>
      </c>
    </row>
    <row r="423" spans="1:6" x14ac:dyDescent="0.25">
      <c r="A423" s="17">
        <v>289</v>
      </c>
      <c r="B423" s="17" t="s">
        <v>105</v>
      </c>
      <c r="C423" s="17">
        <v>174</v>
      </c>
      <c r="D423" s="18">
        <f>ROUND(IF(AND(SUM($F:$F)&gt;10000,SUM($F:$F)&lt;=20000),C423*0.97,IF(SUM($F:$F)&gt;20000,C423*0.95,C423)),2)</f>
        <v>174</v>
      </c>
      <c r="E423" s="25">
        <v>0</v>
      </c>
      <c r="F423" s="17">
        <f>C423*E423</f>
        <v>0</v>
      </c>
    </row>
    <row r="424" spans="1:6" x14ac:dyDescent="0.25">
      <c r="A424" s="17">
        <v>290</v>
      </c>
      <c r="B424" s="17" t="s">
        <v>106</v>
      </c>
      <c r="C424" s="17">
        <v>166</v>
      </c>
      <c r="D424" s="18">
        <f>ROUND(IF(AND(SUM($F:$F)&gt;10000,SUM($F:$F)&lt;=20000),C424*0.97,IF(SUM($F:$F)&gt;20000,C424*0.95,C424)),2)</f>
        <v>166</v>
      </c>
      <c r="E424" s="25">
        <v>0</v>
      </c>
      <c r="F424" s="17">
        <f>C424*E424</f>
        <v>0</v>
      </c>
    </row>
    <row r="425" spans="1:6" x14ac:dyDescent="0.25">
      <c r="A425" s="17">
        <v>292</v>
      </c>
      <c r="B425" s="17" t="s">
        <v>1274</v>
      </c>
      <c r="C425" s="17">
        <v>198</v>
      </c>
      <c r="D425" s="18">
        <f>ROUND(IF(AND(SUM($F:$F)&gt;10000,SUM($F:$F)&lt;=20000),C425*0.97,IF(SUM($F:$F)&gt;20000,C425*0.95,C425)),2)</f>
        <v>198</v>
      </c>
      <c r="E425" s="25">
        <v>0</v>
      </c>
      <c r="F425" s="17">
        <f>C425*E425</f>
        <v>0</v>
      </c>
    </row>
    <row r="426" spans="1:6" x14ac:dyDescent="0.25">
      <c r="A426" s="17">
        <v>366</v>
      </c>
      <c r="B426" s="17" t="s">
        <v>1324</v>
      </c>
      <c r="C426" s="17">
        <v>200</v>
      </c>
      <c r="D426" s="18">
        <f>ROUND(IF(AND(SUM($F:$F)&gt;10000,SUM($F:$F)&lt;=20000),C426*0.97,IF(SUM($F:$F)&gt;20000,C426*0.95,C426)),2)</f>
        <v>200</v>
      </c>
      <c r="E426" s="25">
        <v>0</v>
      </c>
      <c r="F426" s="17">
        <f>C426*E426</f>
        <v>0</v>
      </c>
    </row>
    <row r="427" spans="1:6" x14ac:dyDescent="0.25">
      <c r="A427" s="17">
        <v>2998</v>
      </c>
      <c r="B427" s="17" t="s">
        <v>651</v>
      </c>
      <c r="C427" s="17">
        <v>224</v>
      </c>
      <c r="D427" s="18">
        <f>ROUND(IF(AND(SUM($F:$F)&gt;10000,SUM($F:$F)&lt;=20000),C427*0.97,IF(SUM($F:$F)&gt;20000,C427*0.95,C427)),2)</f>
        <v>224</v>
      </c>
      <c r="E427" s="25">
        <v>0</v>
      </c>
      <c r="F427" s="17">
        <f>C427*E427</f>
        <v>0</v>
      </c>
    </row>
    <row r="428" spans="1:6" x14ac:dyDescent="0.25">
      <c r="A428" s="17">
        <v>3003</v>
      </c>
      <c r="B428" s="17" t="s">
        <v>652</v>
      </c>
      <c r="C428" s="17">
        <v>112</v>
      </c>
      <c r="D428" s="18">
        <f>ROUND(IF(AND(SUM($F:$F)&gt;10000,SUM($F:$F)&lt;=20000),C428*0.97,IF(SUM($F:$F)&gt;20000,C428*0.95,C428)),2)</f>
        <v>112</v>
      </c>
      <c r="E428" s="25">
        <v>0</v>
      </c>
      <c r="F428" s="17">
        <f>C428*E428</f>
        <v>0</v>
      </c>
    </row>
    <row r="429" spans="1:6" x14ac:dyDescent="0.25">
      <c r="A429" s="17">
        <v>3013</v>
      </c>
      <c r="B429" s="17" t="s">
        <v>656</v>
      </c>
      <c r="C429" s="17">
        <v>204</v>
      </c>
      <c r="D429" s="18">
        <f>ROUND(IF(AND(SUM($F:$F)&gt;10000,SUM($F:$F)&lt;=20000),C429*0.97,IF(SUM($F:$F)&gt;20000,C429*0.95,C429)),2)</f>
        <v>204</v>
      </c>
      <c r="E429" s="25">
        <v>0</v>
      </c>
      <c r="F429" s="17">
        <f>C429*E429</f>
        <v>0</v>
      </c>
    </row>
    <row r="430" spans="1:6" x14ac:dyDescent="0.25">
      <c r="A430" s="27"/>
      <c r="B430" s="27"/>
      <c r="C430" s="27"/>
      <c r="D430" s="27"/>
      <c r="E430" s="27"/>
      <c r="F430" s="27"/>
    </row>
    <row r="431" spans="1:6" x14ac:dyDescent="0.25">
      <c r="A431" s="17">
        <v>769</v>
      </c>
      <c r="B431" s="17" t="s">
        <v>999</v>
      </c>
      <c r="C431" s="17">
        <v>148</v>
      </c>
      <c r="D431" s="18">
        <f>ROUND(IF(AND(SUM($F:$F)&gt;10000,SUM($F:$F)&lt;=20000),C431*0.97,IF(SUM($F:$F)&gt;20000,C431*0.95,C431)),2)</f>
        <v>148</v>
      </c>
      <c r="E431" s="25">
        <v>0</v>
      </c>
      <c r="F431" s="17">
        <f>C431*E431</f>
        <v>0</v>
      </c>
    </row>
    <row r="432" spans="1:6" x14ac:dyDescent="0.25">
      <c r="A432" s="17">
        <v>3186</v>
      </c>
      <c r="B432" s="17" t="s">
        <v>1229</v>
      </c>
      <c r="C432" s="17">
        <v>40</v>
      </c>
      <c r="D432" s="18">
        <f>ROUND(IF(AND(SUM($F:$F)&gt;10000,SUM($F:$F)&lt;=20000),C432*0.97,IF(SUM($F:$F)&gt;20000,C432*0.95,C432)),2)</f>
        <v>40</v>
      </c>
      <c r="E432" s="25">
        <v>0</v>
      </c>
      <c r="F432" s="17">
        <f>C432*E432</f>
        <v>0</v>
      </c>
    </row>
    <row r="433" spans="1:6" x14ac:dyDescent="0.25">
      <c r="A433" s="17">
        <v>3570</v>
      </c>
      <c r="B433" s="17" t="s">
        <v>701</v>
      </c>
      <c r="C433" s="17">
        <v>184</v>
      </c>
      <c r="D433" s="18">
        <f>ROUND(IF(AND(SUM($F:$F)&gt;10000,SUM($F:$F)&lt;=20000),C433*0.97,IF(SUM($F:$F)&gt;20000,C433*0.95,C433)),2)</f>
        <v>184</v>
      </c>
      <c r="E433" s="25">
        <v>0</v>
      </c>
      <c r="F433" s="17">
        <f>C433*E433</f>
        <v>0</v>
      </c>
    </row>
    <row r="434" spans="1:6" x14ac:dyDescent="0.25">
      <c r="A434" s="17">
        <v>3571</v>
      </c>
      <c r="B434" s="17" t="s">
        <v>702</v>
      </c>
      <c r="C434" s="17">
        <v>168</v>
      </c>
      <c r="D434" s="18">
        <f>ROUND(IF(AND(SUM($F:$F)&gt;10000,SUM($F:$F)&lt;=20000),C434*0.97,IF(SUM($F:$F)&gt;20000,C434*0.95,C434)),2)</f>
        <v>168</v>
      </c>
      <c r="E434" s="25">
        <v>0</v>
      </c>
      <c r="F434" s="17">
        <f>C434*E434</f>
        <v>0</v>
      </c>
    </row>
    <row r="435" spans="1:6" x14ac:dyDescent="0.25">
      <c r="A435" s="26" t="s">
        <v>825</v>
      </c>
      <c r="B435" s="26"/>
      <c r="C435" s="26"/>
      <c r="D435" s="26"/>
      <c r="E435" s="26"/>
      <c r="F435" s="26"/>
    </row>
    <row r="436" spans="1:6" x14ac:dyDescent="0.25">
      <c r="A436" s="17">
        <v>632</v>
      </c>
      <c r="B436" s="17" t="s">
        <v>188</v>
      </c>
      <c r="C436" s="17">
        <v>120</v>
      </c>
      <c r="D436" s="18">
        <f>ROUND(IF(AND(SUM($F:$F)&gt;10000,SUM($F:$F)&lt;=20000),C436*0.97,IF(SUM($F:$F)&gt;20000,C436*0.95,C436)),2)</f>
        <v>120</v>
      </c>
      <c r="E436" s="25">
        <v>0</v>
      </c>
      <c r="F436" s="17">
        <f>C436*E436</f>
        <v>0</v>
      </c>
    </row>
    <row r="437" spans="1:6" x14ac:dyDescent="0.25">
      <c r="A437" s="26" t="s">
        <v>98</v>
      </c>
      <c r="B437" s="26"/>
      <c r="C437" s="26"/>
      <c r="D437" s="26"/>
      <c r="E437" s="26"/>
      <c r="F437" s="26"/>
    </row>
    <row r="438" spans="1:6" x14ac:dyDescent="0.25">
      <c r="A438" s="17">
        <v>270</v>
      </c>
      <c r="B438" s="17" t="s">
        <v>97</v>
      </c>
      <c r="C438" s="17">
        <v>282</v>
      </c>
      <c r="D438" s="18">
        <f>ROUND(IF(AND(SUM($F:$F)&gt;10000,SUM($F:$F)&lt;=20000),C438*0.97,IF(SUM($F:$F)&gt;20000,C438*0.95,C438)),2)</f>
        <v>282</v>
      </c>
      <c r="E438" s="25">
        <v>0</v>
      </c>
      <c r="F438" s="17">
        <f>C438*E438</f>
        <v>0</v>
      </c>
    </row>
    <row r="439" spans="1:6" x14ac:dyDescent="0.25">
      <c r="A439" s="17">
        <v>271</v>
      </c>
      <c r="B439" s="17" t="s">
        <v>99</v>
      </c>
      <c r="C439" s="17">
        <v>190</v>
      </c>
      <c r="D439" s="18">
        <f>ROUND(IF(AND(SUM($F:$F)&gt;10000,SUM($F:$F)&lt;=20000),C439*0.97,IF(SUM($F:$F)&gt;20000,C439*0.95,C439)),2)</f>
        <v>190</v>
      </c>
      <c r="E439" s="25">
        <v>0</v>
      </c>
      <c r="F439" s="17">
        <f>C439*E439</f>
        <v>0</v>
      </c>
    </row>
    <row r="440" spans="1:6" x14ac:dyDescent="0.25">
      <c r="A440" s="17">
        <v>272</v>
      </c>
      <c r="B440" s="17" t="s">
        <v>100</v>
      </c>
      <c r="C440" s="17">
        <v>314</v>
      </c>
      <c r="D440" s="18">
        <f>ROUND(IF(AND(SUM($F:$F)&gt;10000,SUM($F:$F)&lt;=20000),C440*0.97,IF(SUM($F:$F)&gt;20000,C440*0.95,C440)),2)</f>
        <v>314</v>
      </c>
      <c r="E440" s="25">
        <v>0</v>
      </c>
      <c r="F440" s="17">
        <f>C440*E440</f>
        <v>0</v>
      </c>
    </row>
    <row r="441" spans="1:6" x14ac:dyDescent="0.25">
      <c r="A441" s="26" t="s">
        <v>79</v>
      </c>
      <c r="B441" s="26"/>
      <c r="C441" s="26"/>
      <c r="D441" s="26"/>
      <c r="E441" s="26"/>
      <c r="F441" s="26"/>
    </row>
    <row r="442" spans="1:6" x14ac:dyDescent="0.25">
      <c r="A442" s="17">
        <v>197</v>
      </c>
      <c r="B442" s="17" t="s">
        <v>78</v>
      </c>
      <c r="C442" s="17">
        <v>354</v>
      </c>
      <c r="D442" s="18">
        <f>ROUND(IF(AND(SUM($F:$F)&gt;10000,SUM($F:$F)&lt;=20000),C442*0.97,IF(SUM($F:$F)&gt;20000,C442*0.95,C442)),2)</f>
        <v>354</v>
      </c>
      <c r="E442" s="25">
        <v>0</v>
      </c>
      <c r="F442" s="17">
        <f>C442*E442</f>
        <v>0</v>
      </c>
    </row>
    <row r="443" spans="1:6" x14ac:dyDescent="0.25">
      <c r="A443" s="17">
        <v>198</v>
      </c>
      <c r="B443" s="17" t="s">
        <v>80</v>
      </c>
      <c r="C443" s="17">
        <v>332</v>
      </c>
      <c r="D443" s="18">
        <f>ROUND(IF(AND(SUM($F:$F)&gt;10000,SUM($F:$F)&lt;=20000),C443*0.97,IF(SUM($F:$F)&gt;20000,C443*0.95,C443)),2)</f>
        <v>332</v>
      </c>
      <c r="E443" s="25">
        <v>0</v>
      </c>
      <c r="F443" s="17">
        <f>C443*E443</f>
        <v>0</v>
      </c>
    </row>
    <row r="444" spans="1:6" x14ac:dyDescent="0.25">
      <c r="A444" s="17">
        <v>725</v>
      </c>
      <c r="B444" s="17" t="s">
        <v>220</v>
      </c>
      <c r="C444" s="17">
        <v>128</v>
      </c>
      <c r="D444" s="18">
        <f>ROUND(IF(AND(SUM($F:$F)&gt;10000,SUM($F:$F)&lt;=20000),C444*0.97,IF(SUM($F:$F)&gt;20000,C444*0.95,C444)),2)</f>
        <v>128</v>
      </c>
      <c r="E444" s="25">
        <v>0</v>
      </c>
      <c r="F444" s="17">
        <f>C444*E444</f>
        <v>0</v>
      </c>
    </row>
    <row r="445" spans="1:6" x14ac:dyDescent="0.25">
      <c r="A445" s="17">
        <v>726</v>
      </c>
      <c r="B445" s="17" t="s">
        <v>221</v>
      </c>
      <c r="C445" s="17">
        <v>122</v>
      </c>
      <c r="D445" s="18">
        <f>ROUND(IF(AND(SUM($F:$F)&gt;10000,SUM($F:$F)&lt;=20000),C445*0.97,IF(SUM($F:$F)&gt;20000,C445*0.95,C445)),2)</f>
        <v>122</v>
      </c>
      <c r="E445" s="25">
        <v>0</v>
      </c>
      <c r="F445" s="17">
        <f>C445*E445</f>
        <v>0</v>
      </c>
    </row>
    <row r="446" spans="1:6" x14ac:dyDescent="0.25">
      <c r="A446" s="17">
        <v>727</v>
      </c>
      <c r="B446" s="17" t="s">
        <v>222</v>
      </c>
      <c r="C446" s="17">
        <v>128</v>
      </c>
      <c r="D446" s="18">
        <f>ROUND(IF(AND(SUM($F:$F)&gt;10000,SUM($F:$F)&lt;=20000),C446*0.97,IF(SUM($F:$F)&gt;20000,C446*0.95,C446)),2)</f>
        <v>128</v>
      </c>
      <c r="E446" s="25">
        <v>0</v>
      </c>
      <c r="F446" s="17">
        <f>C446*E446</f>
        <v>0</v>
      </c>
    </row>
    <row r="447" spans="1:6" x14ac:dyDescent="0.25">
      <c r="A447" s="17">
        <v>728</v>
      </c>
      <c r="B447" s="17" t="s">
        <v>223</v>
      </c>
      <c r="C447" s="17">
        <v>192</v>
      </c>
      <c r="D447" s="18">
        <f>ROUND(IF(AND(SUM($F:$F)&gt;10000,SUM($F:$F)&lt;=20000),C447*0.97,IF(SUM($F:$F)&gt;20000,C447*0.95,C447)),2)</f>
        <v>192</v>
      </c>
      <c r="E447" s="25">
        <v>0</v>
      </c>
      <c r="F447" s="17">
        <f>C447*E447</f>
        <v>0</v>
      </c>
    </row>
    <row r="448" spans="1:6" x14ac:dyDescent="0.25">
      <c r="A448" s="17">
        <v>740</v>
      </c>
      <c r="B448" s="17" t="s">
        <v>997</v>
      </c>
      <c r="C448" s="17">
        <v>170</v>
      </c>
      <c r="D448" s="18">
        <f>ROUND(IF(AND(SUM($F:$F)&gt;10000,SUM($F:$F)&lt;=20000),C448*0.97,IF(SUM($F:$F)&gt;20000,C448*0.95,C448)),2)</f>
        <v>170</v>
      </c>
      <c r="E448" s="25">
        <v>0</v>
      </c>
      <c r="F448" s="17">
        <f>C448*E448</f>
        <v>0</v>
      </c>
    </row>
    <row r="449" spans="1:6" x14ac:dyDescent="0.25">
      <c r="A449" s="17">
        <v>1443</v>
      </c>
      <c r="B449" s="17" t="s">
        <v>1072</v>
      </c>
      <c r="C449" s="17">
        <v>198</v>
      </c>
      <c r="D449" s="18">
        <f>ROUND(IF(AND(SUM($F:$F)&gt;10000,SUM($F:$F)&lt;=20000),C449*0.97,IF(SUM($F:$F)&gt;20000,C449*0.95,C449)),2)</f>
        <v>198</v>
      </c>
      <c r="E449" s="25">
        <v>0</v>
      </c>
      <c r="F449" s="17">
        <f>C449*E449</f>
        <v>0</v>
      </c>
    </row>
    <row r="450" spans="1:6" x14ac:dyDescent="0.25">
      <c r="A450" s="17">
        <v>1698</v>
      </c>
      <c r="B450" s="17" t="s">
        <v>415</v>
      </c>
      <c r="C450" s="17">
        <v>174</v>
      </c>
      <c r="D450" s="18">
        <f>ROUND(IF(AND(SUM($F:$F)&gt;10000,SUM($F:$F)&lt;=20000),C450*0.97,IF(SUM($F:$F)&gt;20000,C450*0.95,C450)),2)</f>
        <v>174</v>
      </c>
      <c r="E450" s="25">
        <v>0</v>
      </c>
      <c r="F450" s="17">
        <f>C450*E450</f>
        <v>0</v>
      </c>
    </row>
    <row r="451" spans="1:6" x14ac:dyDescent="0.25">
      <c r="A451" s="17">
        <v>2004</v>
      </c>
      <c r="B451" s="17" t="s">
        <v>454</v>
      </c>
      <c r="C451" s="17">
        <v>500</v>
      </c>
      <c r="D451" s="18">
        <f>ROUND(IF(AND(SUM($F:$F)&gt;10000,SUM($F:$F)&lt;=20000),C451*0.97,IF(SUM($F:$F)&gt;20000,C451*0.95,C451)),2)</f>
        <v>500</v>
      </c>
      <c r="E451" s="25">
        <v>0</v>
      </c>
      <c r="F451" s="17">
        <f>C451*E451</f>
        <v>0</v>
      </c>
    </row>
    <row r="452" spans="1:6" x14ac:dyDescent="0.25">
      <c r="A452" s="17">
        <v>2053</v>
      </c>
      <c r="B452" s="17" t="s">
        <v>461</v>
      </c>
      <c r="C452" s="17">
        <v>96</v>
      </c>
      <c r="D452" s="18">
        <f>ROUND(IF(AND(SUM($F:$F)&gt;10000,SUM($F:$F)&lt;=20000),C452*0.97,IF(SUM($F:$F)&gt;20000,C452*0.95,C452)),2)</f>
        <v>96</v>
      </c>
      <c r="E452" s="25">
        <v>0</v>
      </c>
      <c r="F452" s="17">
        <f>C452*E452</f>
        <v>0</v>
      </c>
    </row>
    <row r="453" spans="1:6" x14ac:dyDescent="0.25">
      <c r="A453" s="17">
        <v>2288</v>
      </c>
      <c r="B453" s="17" t="s">
        <v>512</v>
      </c>
      <c r="C453" s="17">
        <v>82</v>
      </c>
      <c r="D453" s="18">
        <f>ROUND(IF(AND(SUM($F:$F)&gt;10000,SUM($F:$F)&lt;=20000),C453*0.97,IF(SUM($F:$F)&gt;20000,C453*0.95,C453)),2)</f>
        <v>82</v>
      </c>
      <c r="E453" s="25">
        <v>0</v>
      </c>
      <c r="F453" s="17">
        <f>C453*E453</f>
        <v>0</v>
      </c>
    </row>
    <row r="454" spans="1:6" x14ac:dyDescent="0.25">
      <c r="A454" s="17">
        <v>2462</v>
      </c>
      <c r="B454" s="17" t="s">
        <v>551</v>
      </c>
      <c r="C454" s="17">
        <v>72</v>
      </c>
      <c r="D454" s="18">
        <f>ROUND(IF(AND(SUM($F:$F)&gt;10000,SUM($F:$F)&lt;=20000),C454*0.97,IF(SUM($F:$F)&gt;20000,C454*0.95,C454)),2)</f>
        <v>72</v>
      </c>
      <c r="E454" s="25">
        <v>0</v>
      </c>
      <c r="F454" s="17">
        <f>C454*E454</f>
        <v>0</v>
      </c>
    </row>
    <row r="455" spans="1:6" x14ac:dyDescent="0.25">
      <c r="A455" s="17">
        <v>2529</v>
      </c>
      <c r="B455" s="17" t="s">
        <v>572</v>
      </c>
      <c r="C455" s="17">
        <v>54</v>
      </c>
      <c r="D455" s="18">
        <f>ROUND(IF(AND(SUM($F:$F)&gt;10000,SUM($F:$F)&lt;=20000),C455*0.97,IF(SUM($F:$F)&gt;20000,C455*0.95,C455)),2)</f>
        <v>54</v>
      </c>
      <c r="E455" s="25">
        <v>0</v>
      </c>
      <c r="F455" s="17">
        <f>C455*E455</f>
        <v>0</v>
      </c>
    </row>
    <row r="456" spans="1:6" x14ac:dyDescent="0.25">
      <c r="A456" s="17">
        <v>2578</v>
      </c>
      <c r="B456" s="17" t="s">
        <v>580</v>
      </c>
      <c r="C456" s="17">
        <v>62</v>
      </c>
      <c r="D456" s="18">
        <f>ROUND(IF(AND(SUM($F:$F)&gt;10000,SUM($F:$F)&lt;=20000),C456*0.97,IF(SUM($F:$F)&gt;20000,C456*0.95,C456)),2)</f>
        <v>62</v>
      </c>
      <c r="E456" s="25">
        <v>0</v>
      </c>
      <c r="F456" s="17">
        <f>C456*E456</f>
        <v>0</v>
      </c>
    </row>
    <row r="457" spans="1:6" x14ac:dyDescent="0.25">
      <c r="A457" s="17">
        <v>2792</v>
      </c>
      <c r="B457" s="17" t="s">
        <v>620</v>
      </c>
      <c r="C457" s="17">
        <v>52</v>
      </c>
      <c r="D457" s="18">
        <f>ROUND(IF(AND(SUM($F:$F)&gt;10000,SUM($F:$F)&lt;=20000),C457*0.97,IF(SUM($F:$F)&gt;20000,C457*0.95,C457)),2)</f>
        <v>52</v>
      </c>
      <c r="E457" s="25">
        <v>0</v>
      </c>
      <c r="F457" s="17">
        <f>C457*E457</f>
        <v>0</v>
      </c>
    </row>
    <row r="458" spans="1:6" x14ac:dyDescent="0.25">
      <c r="A458" s="17">
        <v>2823</v>
      </c>
      <c r="B458" s="17" t="s">
        <v>1225</v>
      </c>
      <c r="C458" s="17">
        <v>218</v>
      </c>
      <c r="D458" s="18">
        <f>ROUND(IF(AND(SUM($F:$F)&gt;10000,SUM($F:$F)&lt;=20000),C458*0.97,IF(SUM($F:$F)&gt;20000,C458*0.95,C458)),2)</f>
        <v>218</v>
      </c>
      <c r="E458" s="25">
        <v>0</v>
      </c>
      <c r="F458" s="17">
        <f>C458*E458</f>
        <v>0</v>
      </c>
    </row>
    <row r="459" spans="1:6" x14ac:dyDescent="0.25">
      <c r="A459" s="28" t="s">
        <v>843</v>
      </c>
      <c r="B459" s="28"/>
      <c r="C459" s="28"/>
      <c r="D459" s="28"/>
      <c r="E459" s="28"/>
      <c r="F459" s="28"/>
    </row>
    <row r="460" spans="1:6" x14ac:dyDescent="0.25">
      <c r="A460" s="26" t="s">
        <v>831</v>
      </c>
      <c r="B460" s="26"/>
      <c r="C460" s="26"/>
      <c r="D460" s="26"/>
      <c r="E460" s="26"/>
      <c r="F460" s="26"/>
    </row>
    <row r="461" spans="1:6" x14ac:dyDescent="0.25">
      <c r="A461" s="17">
        <v>1428</v>
      </c>
      <c r="B461" s="17" t="s">
        <v>362</v>
      </c>
      <c r="C461" s="17">
        <v>94</v>
      </c>
      <c r="D461" s="18">
        <f>ROUND(IF(AND(SUM($F:$F)&gt;10000,SUM($F:$F)&lt;=20000),C461*0.97,IF(SUM($F:$F)&gt;20000,C461*0.95,C461)),2)</f>
        <v>94</v>
      </c>
      <c r="E461" s="25">
        <v>0</v>
      </c>
      <c r="F461" s="17">
        <f>C461*E461</f>
        <v>0</v>
      </c>
    </row>
    <row r="462" spans="1:6" x14ac:dyDescent="0.25">
      <c r="A462" s="17">
        <v>1429</v>
      </c>
      <c r="B462" s="17" t="s">
        <v>363</v>
      </c>
      <c r="C462" s="17">
        <v>102</v>
      </c>
      <c r="D462" s="18">
        <f>ROUND(IF(AND(SUM($F:$F)&gt;10000,SUM($F:$F)&lt;=20000),C462*0.97,IF(SUM($F:$F)&gt;20000,C462*0.95,C462)),2)</f>
        <v>102</v>
      </c>
      <c r="E462" s="25">
        <v>0</v>
      </c>
      <c r="F462" s="17">
        <f>C462*E462</f>
        <v>0</v>
      </c>
    </row>
    <row r="463" spans="1:6" x14ac:dyDescent="0.25">
      <c r="A463" s="17">
        <v>1440</v>
      </c>
      <c r="B463" s="17" t="s">
        <v>1070</v>
      </c>
      <c r="C463" s="17">
        <v>152</v>
      </c>
      <c r="D463" s="18">
        <f>ROUND(IF(AND(SUM($F:$F)&gt;10000,SUM($F:$F)&lt;=20000),C463*0.97,IF(SUM($F:$F)&gt;20000,C463*0.95,C463)),2)</f>
        <v>152</v>
      </c>
      <c r="E463" s="25">
        <v>0</v>
      </c>
      <c r="F463" s="17">
        <f>C463*E463</f>
        <v>0</v>
      </c>
    </row>
    <row r="464" spans="1:6" x14ac:dyDescent="0.25">
      <c r="A464" s="17">
        <v>1441</v>
      </c>
      <c r="B464" s="17" t="s">
        <v>1071</v>
      </c>
      <c r="C464" s="17">
        <v>200</v>
      </c>
      <c r="D464" s="18">
        <f>ROUND(IF(AND(SUM($F:$F)&gt;10000,SUM($F:$F)&lt;=20000),C464*0.97,IF(SUM($F:$F)&gt;20000,C464*0.95,C464)),2)</f>
        <v>200</v>
      </c>
      <c r="E464" s="25">
        <v>0</v>
      </c>
      <c r="F464" s="17">
        <f>C464*E464</f>
        <v>0</v>
      </c>
    </row>
    <row r="465" spans="1:6" x14ac:dyDescent="0.25">
      <c r="A465" s="17">
        <v>1446</v>
      </c>
      <c r="B465" s="17" t="s">
        <v>1074</v>
      </c>
      <c r="C465" s="17">
        <v>228</v>
      </c>
      <c r="D465" s="18">
        <f>ROUND(IF(AND(SUM($F:$F)&gt;10000,SUM($F:$F)&lt;=20000),C465*0.97,IF(SUM($F:$F)&gt;20000,C465*0.95,C465)),2)</f>
        <v>228</v>
      </c>
      <c r="E465" s="25">
        <v>0</v>
      </c>
      <c r="F465" s="17">
        <f>C465*E465</f>
        <v>0</v>
      </c>
    </row>
    <row r="466" spans="1:6" x14ac:dyDescent="0.25">
      <c r="A466" s="17">
        <v>1447</v>
      </c>
      <c r="B466" s="17" t="s">
        <v>1285</v>
      </c>
      <c r="C466" s="17">
        <v>184</v>
      </c>
      <c r="D466" s="18">
        <f>ROUND(IF(AND(SUM($F:$F)&gt;10000,SUM($F:$F)&lt;=20000),C466*0.97,IF(SUM($F:$F)&gt;20000,C466*0.95,C466)),2)</f>
        <v>184</v>
      </c>
      <c r="E466" s="25">
        <v>0</v>
      </c>
      <c r="F466" s="17">
        <f>C466*E466</f>
        <v>0</v>
      </c>
    </row>
    <row r="467" spans="1:6" x14ac:dyDescent="0.25">
      <c r="A467" s="17">
        <v>1943</v>
      </c>
      <c r="B467" s="17" t="s">
        <v>446</v>
      </c>
      <c r="C467" s="17">
        <v>354</v>
      </c>
      <c r="D467" s="18">
        <f>ROUND(IF(AND(SUM($F:$F)&gt;10000,SUM($F:$F)&lt;=20000),C467*0.97,IF(SUM($F:$F)&gt;20000,C467*0.95,C467)),2)</f>
        <v>354</v>
      </c>
      <c r="E467" s="25">
        <v>0</v>
      </c>
      <c r="F467" s="17">
        <f>C467*E467</f>
        <v>0</v>
      </c>
    </row>
    <row r="468" spans="1:6" x14ac:dyDescent="0.25">
      <c r="A468" s="17">
        <v>2047</v>
      </c>
      <c r="B468" s="17" t="s">
        <v>460</v>
      </c>
      <c r="C468" s="17">
        <v>348</v>
      </c>
      <c r="D468" s="18">
        <f>ROUND(IF(AND(SUM($F:$F)&gt;10000,SUM($F:$F)&lt;=20000),C468*0.97,IF(SUM($F:$F)&gt;20000,C468*0.95,C468)),2)</f>
        <v>348</v>
      </c>
      <c r="E468" s="25">
        <v>0</v>
      </c>
      <c r="F468" s="17">
        <f>C468*E468</f>
        <v>0</v>
      </c>
    </row>
    <row r="469" spans="1:6" x14ac:dyDescent="0.25">
      <c r="A469" s="17">
        <v>2354</v>
      </c>
      <c r="B469" s="17" t="s">
        <v>526</v>
      </c>
      <c r="C469" s="17">
        <v>352</v>
      </c>
      <c r="D469" s="18">
        <f>ROUND(IF(AND(SUM($F:$F)&gt;10000,SUM($F:$F)&lt;=20000),C469*0.97,IF(SUM($F:$F)&gt;20000,C469*0.95,C469)),2)</f>
        <v>352</v>
      </c>
      <c r="E469" s="25">
        <v>0</v>
      </c>
      <c r="F469" s="17">
        <f>C469*E469</f>
        <v>0</v>
      </c>
    </row>
    <row r="470" spans="1:6" x14ac:dyDescent="0.25">
      <c r="A470" s="17">
        <v>2487</v>
      </c>
      <c r="B470" s="17" t="s">
        <v>558</v>
      </c>
      <c r="C470" s="17">
        <v>62</v>
      </c>
      <c r="D470" s="18">
        <f>ROUND(IF(AND(SUM($F:$F)&gt;10000,SUM($F:$F)&lt;=20000),C470*0.97,IF(SUM($F:$F)&gt;20000,C470*0.95,C470)),2)</f>
        <v>62</v>
      </c>
      <c r="E470" s="25">
        <v>0</v>
      </c>
      <c r="F470" s="17">
        <f>C470*E470</f>
        <v>0</v>
      </c>
    </row>
    <row r="471" spans="1:6" x14ac:dyDescent="0.25">
      <c r="A471" s="17">
        <v>2639</v>
      </c>
      <c r="B471" s="17" t="s">
        <v>591</v>
      </c>
      <c r="C471" s="17">
        <v>106</v>
      </c>
      <c r="D471" s="18">
        <f>ROUND(IF(AND(SUM($F:$F)&gt;10000,SUM($F:$F)&lt;=20000),C471*0.97,IF(SUM($F:$F)&gt;20000,C471*0.95,C471)),2)</f>
        <v>106</v>
      </c>
      <c r="E471" s="25">
        <v>0</v>
      </c>
      <c r="F471" s="17">
        <f>C471*E471</f>
        <v>0</v>
      </c>
    </row>
    <row r="472" spans="1:6" x14ac:dyDescent="0.25">
      <c r="A472" s="17">
        <v>2946</v>
      </c>
      <c r="B472" s="17" t="s">
        <v>642</v>
      </c>
      <c r="C472" s="17">
        <v>166</v>
      </c>
      <c r="D472" s="18">
        <f>ROUND(IF(AND(SUM($F:$F)&gt;10000,SUM($F:$F)&lt;=20000),C472*0.97,IF(SUM($F:$F)&gt;20000,C472*0.95,C472)),2)</f>
        <v>166</v>
      </c>
      <c r="E472" s="25">
        <v>0</v>
      </c>
      <c r="F472" s="17">
        <f>C472*E472</f>
        <v>0</v>
      </c>
    </row>
    <row r="473" spans="1:6" x14ac:dyDescent="0.25">
      <c r="A473" s="17">
        <v>3480</v>
      </c>
      <c r="B473" s="17" t="s">
        <v>695</v>
      </c>
      <c r="C473" s="17">
        <v>280</v>
      </c>
      <c r="D473" s="18">
        <f>ROUND(IF(AND(SUM($F:$F)&gt;10000,SUM($F:$F)&lt;=20000),C473*0.97,IF(SUM($F:$F)&gt;20000,C473*0.95,C473)),2)</f>
        <v>280</v>
      </c>
      <c r="E473" s="25">
        <v>0</v>
      </c>
      <c r="F473" s="17">
        <f>C473*E473</f>
        <v>0</v>
      </c>
    </row>
    <row r="474" spans="1:6" x14ac:dyDescent="0.25">
      <c r="A474" s="17">
        <v>3493</v>
      </c>
      <c r="B474" s="17" t="s">
        <v>696</v>
      </c>
      <c r="C474" s="17">
        <v>292</v>
      </c>
      <c r="D474" s="18">
        <f>ROUND(IF(AND(SUM($F:$F)&gt;10000,SUM($F:$F)&lt;=20000),C474*0.97,IF(SUM($F:$F)&gt;20000,C474*0.95,C474)),2)</f>
        <v>292</v>
      </c>
      <c r="E474" s="25">
        <v>0</v>
      </c>
      <c r="F474" s="17">
        <f>C474*E474</f>
        <v>0</v>
      </c>
    </row>
    <row r="475" spans="1:6" x14ac:dyDescent="0.25">
      <c r="A475" s="26" t="s">
        <v>519</v>
      </c>
      <c r="B475" s="26"/>
      <c r="C475" s="26"/>
      <c r="D475" s="26"/>
      <c r="E475" s="26"/>
      <c r="F475" s="26"/>
    </row>
    <row r="476" spans="1:6" x14ac:dyDescent="0.25">
      <c r="A476" s="17">
        <v>2323</v>
      </c>
      <c r="B476" s="17" t="s">
        <v>518</v>
      </c>
      <c r="C476" s="17">
        <v>106</v>
      </c>
      <c r="D476" s="18">
        <f>ROUND(IF(AND(SUM($F:$F)&gt;10000,SUM($F:$F)&lt;=20000),C476*0.97,IF(SUM($F:$F)&gt;20000,C476*0.95,C476)),2)</f>
        <v>106</v>
      </c>
      <c r="E476" s="25">
        <v>0</v>
      </c>
      <c r="F476" s="17">
        <f>C476*E476</f>
        <v>0</v>
      </c>
    </row>
    <row r="477" spans="1:6" x14ac:dyDescent="0.25">
      <c r="A477" s="26" t="s">
        <v>841</v>
      </c>
      <c r="B477" s="26"/>
      <c r="C477" s="26"/>
      <c r="D477" s="26"/>
      <c r="E477" s="26"/>
      <c r="F477" s="26"/>
    </row>
    <row r="478" spans="1:6" x14ac:dyDescent="0.25">
      <c r="A478" s="17">
        <v>1890</v>
      </c>
      <c r="B478" s="17" t="s">
        <v>435</v>
      </c>
      <c r="C478" s="17">
        <v>34</v>
      </c>
      <c r="D478" s="18">
        <f>ROUND(IF(AND(SUM($F:$F)&gt;10000,SUM($F:$F)&lt;=20000),C478*0.97,IF(SUM($F:$F)&gt;20000,C478*0.95,C478)),2)</f>
        <v>34</v>
      </c>
      <c r="E478" s="25">
        <v>0</v>
      </c>
      <c r="F478" s="17">
        <f>C478*E478</f>
        <v>0</v>
      </c>
    </row>
    <row r="479" spans="1:6" x14ac:dyDescent="0.25">
      <c r="A479" s="17">
        <v>2270</v>
      </c>
      <c r="B479" s="17" t="s">
        <v>509</v>
      </c>
      <c r="C479" s="17">
        <v>122</v>
      </c>
      <c r="D479" s="18">
        <f>ROUND(IF(AND(SUM($F:$F)&gt;10000,SUM($F:$F)&lt;=20000),C479*0.97,IF(SUM($F:$F)&gt;20000,C479*0.95,C479)),2)</f>
        <v>122</v>
      </c>
      <c r="E479" s="25">
        <v>0</v>
      </c>
      <c r="F479" s="17">
        <f>C479*E479</f>
        <v>0</v>
      </c>
    </row>
    <row r="480" spans="1:6" x14ac:dyDescent="0.25">
      <c r="A480" s="17">
        <v>2273</v>
      </c>
      <c r="B480" s="17" t="s">
        <v>510</v>
      </c>
      <c r="C480" s="17">
        <v>24</v>
      </c>
      <c r="D480" s="18">
        <f>ROUND(IF(AND(SUM($F:$F)&gt;10000,SUM($F:$F)&lt;=20000),C480*0.97,IF(SUM($F:$F)&gt;20000,C480*0.95,C480)),2)</f>
        <v>24</v>
      </c>
      <c r="E480" s="25">
        <v>0</v>
      </c>
      <c r="F480" s="17">
        <f>C480*E480</f>
        <v>0</v>
      </c>
    </row>
    <row r="481" spans="1:6" x14ac:dyDescent="0.25">
      <c r="A481" s="17">
        <v>2279</v>
      </c>
      <c r="B481" s="17" t="s">
        <v>880</v>
      </c>
      <c r="C481" s="17">
        <v>56</v>
      </c>
      <c r="D481" s="18">
        <f>ROUND(IF(AND(SUM($F:$F)&gt;10000,SUM($F:$F)&lt;=20000),C481*0.97,IF(SUM($F:$F)&gt;20000,C481*0.95,C481)),2)</f>
        <v>56</v>
      </c>
      <c r="E481" s="25">
        <v>0</v>
      </c>
      <c r="F481" s="17">
        <f>C481*E481</f>
        <v>0</v>
      </c>
    </row>
    <row r="482" spans="1:6" x14ac:dyDescent="0.25">
      <c r="A482" s="17">
        <v>2286</v>
      </c>
      <c r="B482" s="17" t="s">
        <v>511</v>
      </c>
      <c r="C482" s="17">
        <v>32</v>
      </c>
      <c r="D482" s="18">
        <f>ROUND(IF(AND(SUM($F:$F)&gt;10000,SUM($F:$F)&lt;=20000),C482*0.97,IF(SUM($F:$F)&gt;20000,C482*0.95,C482)),2)</f>
        <v>32</v>
      </c>
      <c r="E482" s="25">
        <v>0</v>
      </c>
      <c r="F482" s="17">
        <f>C482*E482</f>
        <v>0</v>
      </c>
    </row>
    <row r="483" spans="1:6" x14ac:dyDescent="0.25">
      <c r="A483" s="17">
        <v>2305</v>
      </c>
      <c r="B483" s="17" t="s">
        <v>515</v>
      </c>
      <c r="C483" s="17">
        <v>48</v>
      </c>
      <c r="D483" s="18">
        <f>ROUND(IF(AND(SUM($F:$F)&gt;10000,SUM($F:$F)&lt;=20000),C483*0.97,IF(SUM($F:$F)&gt;20000,C483*0.95,C483)),2)</f>
        <v>48</v>
      </c>
      <c r="E483" s="25">
        <v>0</v>
      </c>
      <c r="F483" s="17">
        <f>C483*E483</f>
        <v>0</v>
      </c>
    </row>
    <row r="484" spans="1:6" x14ac:dyDescent="0.25">
      <c r="A484" s="17">
        <v>2324</v>
      </c>
      <c r="B484" s="17" t="s">
        <v>881</v>
      </c>
      <c r="C484" s="17">
        <v>52</v>
      </c>
      <c r="D484" s="18">
        <f>ROUND(IF(AND(SUM($F:$F)&gt;10000,SUM($F:$F)&lt;=20000),C484*0.97,IF(SUM($F:$F)&gt;20000,C484*0.95,C484)),2)</f>
        <v>52</v>
      </c>
      <c r="E484" s="25">
        <v>0</v>
      </c>
      <c r="F484" s="17">
        <f>C484*E484</f>
        <v>0</v>
      </c>
    </row>
    <row r="485" spans="1:6" x14ac:dyDescent="0.25">
      <c r="A485" s="17">
        <v>2330</v>
      </c>
      <c r="B485" s="17" t="s">
        <v>882</v>
      </c>
      <c r="C485" s="17">
        <v>64</v>
      </c>
      <c r="D485" s="18">
        <f>ROUND(IF(AND(SUM($F:$F)&gt;10000,SUM($F:$F)&lt;=20000),C485*0.97,IF(SUM($F:$F)&gt;20000,C485*0.95,C485)),2)</f>
        <v>64</v>
      </c>
      <c r="E485" s="25">
        <v>0</v>
      </c>
      <c r="F485" s="17">
        <f>C485*E485</f>
        <v>0</v>
      </c>
    </row>
    <row r="486" spans="1:6" x14ac:dyDescent="0.25">
      <c r="A486" s="17">
        <v>2333</v>
      </c>
      <c r="B486" s="17" t="s">
        <v>521</v>
      </c>
      <c r="C486" s="17">
        <v>16</v>
      </c>
      <c r="D486" s="18">
        <f>ROUND(IF(AND(SUM($F:$F)&gt;10000,SUM($F:$F)&lt;=20000),C486*0.97,IF(SUM($F:$F)&gt;20000,C486*0.95,C486)),2)</f>
        <v>16</v>
      </c>
      <c r="E486" s="25">
        <v>0</v>
      </c>
      <c r="F486" s="17">
        <f>C486*E486</f>
        <v>0</v>
      </c>
    </row>
    <row r="487" spans="1:6" x14ac:dyDescent="0.25">
      <c r="A487" s="17">
        <v>2338</v>
      </c>
      <c r="B487" s="17" t="s">
        <v>522</v>
      </c>
      <c r="C487" s="17">
        <v>32</v>
      </c>
      <c r="D487" s="18">
        <f>ROUND(IF(AND(SUM($F:$F)&gt;10000,SUM($F:$F)&lt;=20000),C487*0.97,IF(SUM($F:$F)&gt;20000,C487*0.95,C487)),2)</f>
        <v>32</v>
      </c>
      <c r="E487" s="25">
        <v>0</v>
      </c>
      <c r="F487" s="17">
        <f>C487*E487</f>
        <v>0</v>
      </c>
    </row>
    <row r="488" spans="1:6" x14ac:dyDescent="0.25">
      <c r="A488" s="17">
        <v>2349</v>
      </c>
      <c r="B488" s="17" t="s">
        <v>524</v>
      </c>
      <c r="C488" s="17">
        <v>68</v>
      </c>
      <c r="D488" s="18">
        <f>ROUND(IF(AND(SUM($F:$F)&gt;10000,SUM($F:$F)&lt;=20000),C488*0.97,IF(SUM($F:$F)&gt;20000,C488*0.95,C488)),2)</f>
        <v>68</v>
      </c>
      <c r="E488" s="25">
        <v>0</v>
      </c>
      <c r="F488" s="17">
        <f>C488*E488</f>
        <v>0</v>
      </c>
    </row>
    <row r="489" spans="1:6" x14ac:dyDescent="0.25">
      <c r="A489" s="17">
        <v>2358</v>
      </c>
      <c r="B489" s="17" t="s">
        <v>1337</v>
      </c>
      <c r="C489" s="17">
        <v>44</v>
      </c>
      <c r="D489" s="18">
        <f>ROUND(IF(AND(SUM($F:$F)&gt;10000,SUM($F:$F)&lt;=20000),C489*0.97,IF(SUM($F:$F)&gt;20000,C489*0.95,C489)),2)</f>
        <v>44</v>
      </c>
      <c r="E489" s="25">
        <v>0</v>
      </c>
      <c r="F489" s="17">
        <f>C489*E489</f>
        <v>0</v>
      </c>
    </row>
    <row r="490" spans="1:6" x14ac:dyDescent="0.25">
      <c r="A490" s="17">
        <v>2361</v>
      </c>
      <c r="B490" s="17" t="s">
        <v>1366</v>
      </c>
      <c r="C490" s="17">
        <v>40</v>
      </c>
      <c r="D490" s="18">
        <f>ROUND(IF(AND(SUM($F:$F)&gt;10000,SUM($F:$F)&lt;=20000),C490*0.97,IF(SUM($F:$F)&gt;20000,C490*0.95,C490)),2)</f>
        <v>40</v>
      </c>
      <c r="E490" s="25">
        <v>0</v>
      </c>
      <c r="F490" s="17">
        <f>C490*E490</f>
        <v>0</v>
      </c>
    </row>
    <row r="491" spans="1:6" x14ac:dyDescent="0.25">
      <c r="A491" s="17">
        <v>2363</v>
      </c>
      <c r="B491" s="17" t="s">
        <v>528</v>
      </c>
      <c r="C491" s="17">
        <v>68</v>
      </c>
      <c r="D491" s="18">
        <f>ROUND(IF(AND(SUM($F:$F)&gt;10000,SUM($F:$F)&lt;=20000),C491*0.97,IF(SUM($F:$F)&gt;20000,C491*0.95,C491)),2)</f>
        <v>68</v>
      </c>
      <c r="E491" s="25">
        <v>0</v>
      </c>
      <c r="F491" s="17">
        <f>C491*E491</f>
        <v>0</v>
      </c>
    </row>
    <row r="492" spans="1:6" x14ac:dyDescent="0.25">
      <c r="A492" s="17">
        <v>2365</v>
      </c>
      <c r="B492" s="17" t="s">
        <v>529</v>
      </c>
      <c r="C492" s="17">
        <v>42</v>
      </c>
      <c r="D492" s="18">
        <f>ROUND(IF(AND(SUM($F:$F)&gt;10000,SUM($F:$F)&lt;=20000),C492*0.97,IF(SUM($F:$F)&gt;20000,C492*0.95,C492)),2)</f>
        <v>42</v>
      </c>
      <c r="E492" s="25">
        <v>0</v>
      </c>
      <c r="F492" s="17">
        <f>C492*E492</f>
        <v>0</v>
      </c>
    </row>
    <row r="493" spans="1:6" x14ac:dyDescent="0.25">
      <c r="A493" s="17">
        <v>2371</v>
      </c>
      <c r="B493" s="17" t="s">
        <v>530</v>
      </c>
      <c r="C493" s="17">
        <v>58</v>
      </c>
      <c r="D493" s="18">
        <f>ROUND(IF(AND(SUM($F:$F)&gt;10000,SUM($F:$F)&lt;=20000),C493*0.97,IF(SUM($F:$F)&gt;20000,C493*0.95,C493)),2)</f>
        <v>58</v>
      </c>
      <c r="E493" s="25">
        <v>0</v>
      </c>
      <c r="F493" s="17">
        <f>C493*E493</f>
        <v>0</v>
      </c>
    </row>
    <row r="494" spans="1:6" x14ac:dyDescent="0.25">
      <c r="A494" s="17">
        <v>2375</v>
      </c>
      <c r="B494" s="17" t="s">
        <v>531</v>
      </c>
      <c r="C494" s="17">
        <v>46</v>
      </c>
      <c r="D494" s="18">
        <f>ROUND(IF(AND(SUM($F:$F)&gt;10000,SUM($F:$F)&lt;=20000),C494*0.97,IF(SUM($F:$F)&gt;20000,C494*0.95,C494)),2)</f>
        <v>46</v>
      </c>
      <c r="E494" s="25">
        <v>0</v>
      </c>
      <c r="F494" s="17">
        <f>C494*E494</f>
        <v>0</v>
      </c>
    </row>
    <row r="495" spans="1:6" x14ac:dyDescent="0.25">
      <c r="A495" s="17">
        <v>2377</v>
      </c>
      <c r="B495" s="17" t="s">
        <v>1219</v>
      </c>
      <c r="C495" s="17">
        <v>44</v>
      </c>
      <c r="D495" s="18">
        <f>ROUND(IF(AND(SUM($F:$F)&gt;10000,SUM($F:$F)&lt;=20000),C495*0.97,IF(SUM($F:$F)&gt;20000,C495*0.95,C495)),2)</f>
        <v>44</v>
      </c>
      <c r="E495" s="25">
        <v>0</v>
      </c>
      <c r="F495" s="17">
        <f>C495*E495</f>
        <v>0</v>
      </c>
    </row>
    <row r="496" spans="1:6" x14ac:dyDescent="0.25">
      <c r="A496" s="17">
        <v>2384</v>
      </c>
      <c r="B496" s="17" t="s">
        <v>532</v>
      </c>
      <c r="C496" s="17">
        <v>24</v>
      </c>
      <c r="D496" s="18">
        <f>ROUND(IF(AND(SUM($F:$F)&gt;10000,SUM($F:$F)&lt;=20000),C496*0.97,IF(SUM($F:$F)&gt;20000,C496*0.95,C496)),2)</f>
        <v>24</v>
      </c>
      <c r="E496" s="25">
        <v>0</v>
      </c>
      <c r="F496" s="17">
        <f>C496*E496</f>
        <v>0</v>
      </c>
    </row>
    <row r="497" spans="1:6" x14ac:dyDescent="0.25">
      <c r="A497" s="17">
        <v>2389</v>
      </c>
      <c r="B497" s="17" t="s">
        <v>533</v>
      </c>
      <c r="C497" s="17">
        <v>46</v>
      </c>
      <c r="D497" s="18">
        <f>ROUND(IF(AND(SUM($F:$F)&gt;10000,SUM($F:$F)&lt;=20000),C497*0.97,IF(SUM($F:$F)&gt;20000,C497*0.95,C497)),2)</f>
        <v>46</v>
      </c>
      <c r="E497" s="25">
        <v>0</v>
      </c>
      <c r="F497" s="17">
        <f>C497*E497</f>
        <v>0</v>
      </c>
    </row>
    <row r="498" spans="1:6" x14ac:dyDescent="0.25">
      <c r="A498" s="17">
        <v>2390</v>
      </c>
      <c r="B498" s="17" t="s">
        <v>534</v>
      </c>
      <c r="C498" s="17">
        <v>66</v>
      </c>
      <c r="D498" s="18">
        <f>ROUND(IF(AND(SUM($F:$F)&gt;10000,SUM($F:$F)&lt;=20000),C498*0.97,IF(SUM($F:$F)&gt;20000,C498*0.95,C498)),2)</f>
        <v>66</v>
      </c>
      <c r="E498" s="25">
        <v>0</v>
      </c>
      <c r="F498" s="17">
        <f>C498*E498</f>
        <v>0</v>
      </c>
    </row>
    <row r="499" spans="1:6" x14ac:dyDescent="0.25">
      <c r="A499" s="17">
        <v>2393</v>
      </c>
      <c r="B499" s="17" t="s">
        <v>537</v>
      </c>
      <c r="C499" s="17">
        <v>132</v>
      </c>
      <c r="D499" s="18">
        <f>ROUND(IF(AND(SUM($F:$F)&gt;10000,SUM($F:$F)&lt;=20000),C499*0.97,IF(SUM($F:$F)&gt;20000,C499*0.95,C499)),2)</f>
        <v>132</v>
      </c>
      <c r="E499" s="25">
        <v>0</v>
      </c>
      <c r="F499" s="17">
        <f>C499*E499</f>
        <v>0</v>
      </c>
    </row>
    <row r="500" spans="1:6" x14ac:dyDescent="0.25">
      <c r="A500" s="17">
        <v>2405</v>
      </c>
      <c r="B500" s="17" t="s">
        <v>1367</v>
      </c>
      <c r="C500" s="17">
        <v>36</v>
      </c>
      <c r="D500" s="18">
        <f>ROUND(IF(AND(SUM($F:$F)&gt;10000,SUM($F:$F)&lt;=20000),C500*0.97,IF(SUM($F:$F)&gt;20000,C500*0.95,C500)),2)</f>
        <v>36</v>
      </c>
      <c r="E500" s="25">
        <v>0</v>
      </c>
      <c r="F500" s="17">
        <f>C500*E500</f>
        <v>0</v>
      </c>
    </row>
    <row r="501" spans="1:6" x14ac:dyDescent="0.25">
      <c r="A501" s="17">
        <v>2409</v>
      </c>
      <c r="B501" s="17" t="s">
        <v>540</v>
      </c>
      <c r="C501" s="17">
        <v>24</v>
      </c>
      <c r="D501" s="18">
        <f>ROUND(IF(AND(SUM($F:$F)&gt;10000,SUM($F:$F)&lt;=20000),C501*0.97,IF(SUM($F:$F)&gt;20000,C501*0.95,C501)),2)</f>
        <v>24</v>
      </c>
      <c r="E501" s="25">
        <v>0</v>
      </c>
      <c r="F501" s="17">
        <f>C501*E501</f>
        <v>0</v>
      </c>
    </row>
    <row r="502" spans="1:6" x14ac:dyDescent="0.25">
      <c r="A502" s="17">
        <v>2413</v>
      </c>
      <c r="B502" s="17" t="s">
        <v>1368</v>
      </c>
      <c r="C502" s="17">
        <v>36</v>
      </c>
      <c r="D502" s="18">
        <f>ROUND(IF(AND(SUM($F:$F)&gt;10000,SUM($F:$F)&lt;=20000),C502*0.97,IF(SUM($F:$F)&gt;20000,C502*0.95,C502)),2)</f>
        <v>36</v>
      </c>
      <c r="E502" s="25">
        <v>0</v>
      </c>
      <c r="F502" s="17">
        <f>C502*E502</f>
        <v>0</v>
      </c>
    </row>
    <row r="503" spans="1:6" x14ac:dyDescent="0.25">
      <c r="A503" s="17">
        <v>2434</v>
      </c>
      <c r="B503" s="17" t="s">
        <v>547</v>
      </c>
      <c r="C503" s="17">
        <v>100</v>
      </c>
      <c r="D503" s="18">
        <f>ROUND(IF(AND(SUM($F:$F)&gt;10000,SUM($F:$F)&lt;=20000),C503*0.97,IF(SUM($F:$F)&gt;20000,C503*0.95,C503)),2)</f>
        <v>100</v>
      </c>
      <c r="E503" s="25">
        <v>0</v>
      </c>
      <c r="F503" s="17">
        <f>C503*E503</f>
        <v>0</v>
      </c>
    </row>
    <row r="504" spans="1:6" x14ac:dyDescent="0.25">
      <c r="A504" s="17">
        <v>2445</v>
      </c>
      <c r="B504" s="17" t="s">
        <v>1220</v>
      </c>
      <c r="C504" s="17">
        <v>40</v>
      </c>
      <c r="D504" s="18">
        <f>ROUND(IF(AND(SUM($F:$F)&gt;10000,SUM($F:$F)&lt;=20000),C504*0.97,IF(SUM($F:$F)&gt;20000,C504*0.95,C504)),2)</f>
        <v>40</v>
      </c>
      <c r="E504" s="25">
        <v>0</v>
      </c>
      <c r="F504" s="17">
        <f>C504*E504</f>
        <v>0</v>
      </c>
    </row>
    <row r="505" spans="1:6" x14ac:dyDescent="0.25">
      <c r="A505" s="17">
        <v>2451</v>
      </c>
      <c r="B505" s="17" t="s">
        <v>549</v>
      </c>
      <c r="C505" s="17">
        <v>48</v>
      </c>
      <c r="D505" s="18">
        <f>ROUND(IF(AND(SUM($F:$F)&gt;10000,SUM($F:$F)&lt;=20000),C505*0.97,IF(SUM($F:$F)&gt;20000,C505*0.95,C505)),2)</f>
        <v>48</v>
      </c>
      <c r="E505" s="25">
        <v>0</v>
      </c>
      <c r="F505" s="17">
        <f>C505*E505</f>
        <v>0</v>
      </c>
    </row>
    <row r="506" spans="1:6" x14ac:dyDescent="0.25">
      <c r="A506" s="17">
        <v>2457</v>
      </c>
      <c r="B506" s="17" t="s">
        <v>1240</v>
      </c>
      <c r="C506" s="17">
        <v>50</v>
      </c>
      <c r="D506" s="18">
        <f>ROUND(IF(AND(SUM($F:$F)&gt;10000,SUM($F:$F)&lt;=20000),C506*0.97,IF(SUM($F:$F)&gt;20000,C506*0.95,C506)),2)</f>
        <v>50</v>
      </c>
      <c r="E506" s="25">
        <v>0</v>
      </c>
      <c r="F506" s="17">
        <f>C506*E506</f>
        <v>0</v>
      </c>
    </row>
    <row r="507" spans="1:6" x14ac:dyDescent="0.25">
      <c r="A507" s="17">
        <v>2460</v>
      </c>
      <c r="B507" s="17" t="s">
        <v>550</v>
      </c>
      <c r="C507" s="17">
        <v>60</v>
      </c>
      <c r="D507" s="18">
        <f>ROUND(IF(AND(SUM($F:$F)&gt;10000,SUM($F:$F)&lt;=20000),C507*0.97,IF(SUM($F:$F)&gt;20000,C507*0.95,C507)),2)</f>
        <v>60</v>
      </c>
      <c r="E507" s="25">
        <v>0</v>
      </c>
      <c r="F507" s="17">
        <f>C507*E507</f>
        <v>0</v>
      </c>
    </row>
    <row r="508" spans="1:6" x14ac:dyDescent="0.25">
      <c r="A508" s="17">
        <v>2472</v>
      </c>
      <c r="B508" s="17" t="s">
        <v>1221</v>
      </c>
      <c r="C508" s="17">
        <v>16</v>
      </c>
      <c r="D508" s="18">
        <f>ROUND(IF(AND(SUM($F:$F)&gt;10000,SUM($F:$F)&lt;=20000),C508*0.97,IF(SUM($F:$F)&gt;20000,C508*0.95,C508)),2)</f>
        <v>16</v>
      </c>
      <c r="E508" s="25">
        <v>0</v>
      </c>
      <c r="F508" s="17">
        <f>C508*E508</f>
        <v>0</v>
      </c>
    </row>
    <row r="509" spans="1:6" x14ac:dyDescent="0.25">
      <c r="A509" s="17">
        <v>2477</v>
      </c>
      <c r="B509" s="17" t="s">
        <v>554</v>
      </c>
      <c r="C509" s="17">
        <v>24</v>
      </c>
      <c r="D509" s="18">
        <f>ROUND(IF(AND(SUM($F:$F)&gt;10000,SUM($F:$F)&lt;=20000),C509*0.97,IF(SUM($F:$F)&gt;20000,C509*0.95,C509)),2)</f>
        <v>24</v>
      </c>
      <c r="E509" s="25">
        <v>0</v>
      </c>
      <c r="F509" s="17">
        <f>C509*E509</f>
        <v>0</v>
      </c>
    </row>
    <row r="510" spans="1:6" x14ac:dyDescent="0.25">
      <c r="A510" s="17">
        <v>2478</v>
      </c>
      <c r="B510" s="17" t="s">
        <v>555</v>
      </c>
      <c r="C510" s="17">
        <v>24</v>
      </c>
      <c r="D510" s="18">
        <f>ROUND(IF(AND(SUM($F:$F)&gt;10000,SUM($F:$F)&lt;=20000),C510*0.97,IF(SUM($F:$F)&gt;20000,C510*0.95,C510)),2)</f>
        <v>24</v>
      </c>
      <c r="E510" s="25">
        <v>0</v>
      </c>
      <c r="F510" s="17">
        <f>C510*E510</f>
        <v>0</v>
      </c>
    </row>
    <row r="511" spans="1:6" x14ac:dyDescent="0.25">
      <c r="A511" s="17">
        <v>2492</v>
      </c>
      <c r="B511" s="17" t="s">
        <v>561</v>
      </c>
      <c r="C511" s="17">
        <v>34</v>
      </c>
      <c r="D511" s="18">
        <f>ROUND(IF(AND(SUM($F:$F)&gt;10000,SUM($F:$F)&lt;=20000),C511*0.97,IF(SUM($F:$F)&gt;20000,C511*0.95,C511)),2)</f>
        <v>34</v>
      </c>
      <c r="E511" s="25">
        <v>0</v>
      </c>
      <c r="F511" s="17">
        <f>C511*E511</f>
        <v>0</v>
      </c>
    </row>
    <row r="512" spans="1:6" x14ac:dyDescent="0.25">
      <c r="A512" s="17">
        <v>2494</v>
      </c>
      <c r="B512" s="17" t="s">
        <v>562</v>
      </c>
      <c r="C512" s="17">
        <v>54</v>
      </c>
      <c r="D512" s="18">
        <f>ROUND(IF(AND(SUM($F:$F)&gt;10000,SUM($F:$F)&lt;=20000),C512*0.97,IF(SUM($F:$F)&gt;20000,C512*0.95,C512)),2)</f>
        <v>54</v>
      </c>
      <c r="E512" s="25">
        <v>0</v>
      </c>
      <c r="F512" s="17">
        <f>C512*E512</f>
        <v>0</v>
      </c>
    </row>
    <row r="513" spans="1:6" x14ac:dyDescent="0.25">
      <c r="A513" s="17">
        <v>2495</v>
      </c>
      <c r="B513" s="17" t="s">
        <v>563</v>
      </c>
      <c r="C513" s="17">
        <v>80</v>
      </c>
      <c r="D513" s="18">
        <f>ROUND(IF(AND(SUM($F:$F)&gt;10000,SUM($F:$F)&lt;=20000),C513*0.97,IF(SUM($F:$F)&gt;20000,C513*0.95,C513)),2)</f>
        <v>80</v>
      </c>
      <c r="E513" s="25">
        <v>0</v>
      </c>
      <c r="F513" s="17">
        <f>C513*E513</f>
        <v>0</v>
      </c>
    </row>
    <row r="514" spans="1:6" x14ac:dyDescent="0.25">
      <c r="A514" s="17">
        <v>2496</v>
      </c>
      <c r="B514" s="17" t="s">
        <v>564</v>
      </c>
      <c r="C514" s="17">
        <v>58</v>
      </c>
      <c r="D514" s="18">
        <f>ROUND(IF(AND(SUM($F:$F)&gt;10000,SUM($F:$F)&lt;=20000),C514*0.97,IF(SUM($F:$F)&gt;20000,C514*0.95,C514)),2)</f>
        <v>58</v>
      </c>
      <c r="E514" s="25">
        <v>0</v>
      </c>
      <c r="F514" s="17">
        <f>C514*E514</f>
        <v>0</v>
      </c>
    </row>
    <row r="515" spans="1:6" x14ac:dyDescent="0.25">
      <c r="A515" s="17">
        <v>2500</v>
      </c>
      <c r="B515" s="17" t="s">
        <v>566</v>
      </c>
      <c r="C515" s="17">
        <v>24</v>
      </c>
      <c r="D515" s="18">
        <f>ROUND(IF(AND(SUM($F:$F)&gt;10000,SUM($F:$F)&lt;=20000),C515*0.97,IF(SUM($F:$F)&gt;20000,C515*0.95,C515)),2)</f>
        <v>24</v>
      </c>
      <c r="E515" s="25">
        <v>0</v>
      </c>
      <c r="F515" s="17">
        <f>C515*E515</f>
        <v>0</v>
      </c>
    </row>
    <row r="516" spans="1:6" x14ac:dyDescent="0.25">
      <c r="A516" s="17">
        <v>2511</v>
      </c>
      <c r="B516" s="17" t="s">
        <v>567</v>
      </c>
      <c r="C516" s="17">
        <v>40</v>
      </c>
      <c r="D516" s="18">
        <f>ROUND(IF(AND(SUM($F:$F)&gt;10000,SUM($F:$F)&lt;=20000),C516*0.97,IF(SUM($F:$F)&gt;20000,C516*0.95,C516)),2)</f>
        <v>40</v>
      </c>
      <c r="E516" s="25">
        <v>0</v>
      </c>
      <c r="F516" s="17">
        <f>C516*E516</f>
        <v>0</v>
      </c>
    </row>
    <row r="517" spans="1:6" x14ac:dyDescent="0.25">
      <c r="A517" s="17">
        <v>2516</v>
      </c>
      <c r="B517" s="17" t="s">
        <v>570</v>
      </c>
      <c r="C517" s="17">
        <v>66</v>
      </c>
      <c r="D517" s="18">
        <f>ROUND(IF(AND(SUM($F:$F)&gt;10000,SUM($F:$F)&lt;=20000),C517*0.97,IF(SUM($F:$F)&gt;20000,C517*0.95,C517)),2)</f>
        <v>66</v>
      </c>
      <c r="E517" s="25">
        <v>0</v>
      </c>
      <c r="F517" s="17">
        <f>C517*E517</f>
        <v>0</v>
      </c>
    </row>
    <row r="518" spans="1:6" x14ac:dyDescent="0.25">
      <c r="A518" s="17">
        <v>2521</v>
      </c>
      <c r="B518" s="17" t="s">
        <v>883</v>
      </c>
      <c r="C518" s="17">
        <v>58</v>
      </c>
      <c r="D518" s="18">
        <f>ROUND(IF(AND(SUM($F:$F)&gt;10000,SUM($F:$F)&lt;=20000),C518*0.97,IF(SUM($F:$F)&gt;20000,C518*0.95,C518)),2)</f>
        <v>58</v>
      </c>
      <c r="E518" s="25">
        <v>0</v>
      </c>
      <c r="F518" s="17">
        <f>C518*E518</f>
        <v>0</v>
      </c>
    </row>
    <row r="519" spans="1:6" x14ac:dyDescent="0.25">
      <c r="A519" s="17">
        <v>2533</v>
      </c>
      <c r="B519" s="17" t="s">
        <v>573</v>
      </c>
      <c r="C519" s="17">
        <v>24</v>
      </c>
      <c r="D519" s="18">
        <f>ROUND(IF(AND(SUM($F:$F)&gt;10000,SUM($F:$F)&lt;=20000),C519*0.97,IF(SUM($F:$F)&gt;20000,C519*0.95,C519)),2)</f>
        <v>24</v>
      </c>
      <c r="E519" s="25">
        <v>0</v>
      </c>
      <c r="F519" s="17">
        <f>C519*E519</f>
        <v>0</v>
      </c>
    </row>
    <row r="520" spans="1:6" x14ac:dyDescent="0.25">
      <c r="A520" s="17">
        <v>2536</v>
      </c>
      <c r="B520" s="17" t="s">
        <v>574</v>
      </c>
      <c r="C520" s="17">
        <v>52</v>
      </c>
      <c r="D520" s="18">
        <f>ROUND(IF(AND(SUM($F:$F)&gt;10000,SUM($F:$F)&lt;=20000),C520*0.97,IF(SUM($F:$F)&gt;20000,C520*0.95,C520)),2)</f>
        <v>52</v>
      </c>
      <c r="E520" s="25">
        <v>0</v>
      </c>
      <c r="F520" s="17">
        <f>C520*E520</f>
        <v>0</v>
      </c>
    </row>
    <row r="521" spans="1:6" x14ac:dyDescent="0.25">
      <c r="A521" s="17">
        <v>2538</v>
      </c>
      <c r="B521" s="17" t="s">
        <v>575</v>
      </c>
      <c r="C521" s="17">
        <v>50</v>
      </c>
      <c r="D521" s="18">
        <f>ROUND(IF(AND(SUM($F:$F)&gt;10000,SUM($F:$F)&lt;=20000),C521*0.97,IF(SUM($F:$F)&gt;20000,C521*0.95,C521)),2)</f>
        <v>50</v>
      </c>
      <c r="E521" s="25">
        <v>0</v>
      </c>
      <c r="F521" s="17">
        <f>C521*E521</f>
        <v>0</v>
      </c>
    </row>
    <row r="522" spans="1:6" x14ac:dyDescent="0.25">
      <c r="A522" s="17">
        <v>2545</v>
      </c>
      <c r="B522" s="17" t="s">
        <v>576</v>
      </c>
      <c r="C522" s="17">
        <v>36</v>
      </c>
      <c r="D522" s="18">
        <f>ROUND(IF(AND(SUM($F:$F)&gt;10000,SUM($F:$F)&lt;=20000),C522*0.97,IF(SUM($F:$F)&gt;20000,C522*0.95,C522)),2)</f>
        <v>36</v>
      </c>
      <c r="E522" s="25">
        <v>0</v>
      </c>
      <c r="F522" s="17">
        <f>C522*E522</f>
        <v>0</v>
      </c>
    </row>
    <row r="523" spans="1:6" x14ac:dyDescent="0.25">
      <c r="A523" s="17">
        <v>2557</v>
      </c>
      <c r="B523" s="17" t="s">
        <v>577</v>
      </c>
      <c r="C523" s="17">
        <v>82</v>
      </c>
      <c r="D523" s="18">
        <f>ROUND(IF(AND(SUM($F:$F)&gt;10000,SUM($F:$F)&lt;=20000),C523*0.97,IF(SUM($F:$F)&gt;20000,C523*0.95,C523)),2)</f>
        <v>82</v>
      </c>
      <c r="E523" s="25">
        <v>0</v>
      </c>
      <c r="F523" s="17">
        <f>C523*E523</f>
        <v>0</v>
      </c>
    </row>
    <row r="524" spans="1:6" x14ac:dyDescent="0.25">
      <c r="A524" s="17">
        <v>2586</v>
      </c>
      <c r="B524" s="17" t="s">
        <v>1339</v>
      </c>
      <c r="C524" s="17">
        <v>48</v>
      </c>
      <c r="D524" s="18">
        <f>ROUND(IF(AND(SUM($F:$F)&gt;10000,SUM($F:$F)&lt;=20000),C524*0.97,IF(SUM($F:$F)&gt;20000,C524*0.95,C524)),2)</f>
        <v>48</v>
      </c>
      <c r="E524" s="25">
        <v>0</v>
      </c>
      <c r="F524" s="17">
        <f>C524*E524</f>
        <v>0</v>
      </c>
    </row>
    <row r="525" spans="1:6" x14ac:dyDescent="0.25">
      <c r="A525" s="17">
        <v>2602</v>
      </c>
      <c r="B525" s="17" t="s">
        <v>583</v>
      </c>
      <c r="C525" s="17">
        <v>36</v>
      </c>
      <c r="D525" s="18">
        <f>ROUND(IF(AND(SUM($F:$F)&gt;10000,SUM($F:$F)&lt;=20000),C525*0.97,IF(SUM($F:$F)&gt;20000,C525*0.95,C525)),2)</f>
        <v>36</v>
      </c>
      <c r="E525" s="25">
        <v>0</v>
      </c>
      <c r="F525" s="17">
        <f>C525*E525</f>
        <v>0</v>
      </c>
    </row>
    <row r="526" spans="1:6" x14ac:dyDescent="0.25">
      <c r="A526" s="17">
        <v>2606</v>
      </c>
      <c r="B526" s="17" t="s">
        <v>584</v>
      </c>
      <c r="C526" s="17">
        <v>60</v>
      </c>
      <c r="D526" s="18">
        <f>ROUND(IF(AND(SUM($F:$F)&gt;10000,SUM($F:$F)&lt;=20000),C526*0.97,IF(SUM($F:$F)&gt;20000,C526*0.95,C526)),2)</f>
        <v>60</v>
      </c>
      <c r="E526" s="25">
        <v>0</v>
      </c>
      <c r="F526" s="17">
        <f>C526*E526</f>
        <v>0</v>
      </c>
    </row>
    <row r="527" spans="1:6" x14ac:dyDescent="0.25">
      <c r="A527" s="17">
        <v>2619</v>
      </c>
      <c r="B527" s="17" t="s">
        <v>586</v>
      </c>
      <c r="C527" s="17">
        <v>36</v>
      </c>
      <c r="D527" s="18">
        <f>ROUND(IF(AND(SUM($F:$F)&gt;10000,SUM($F:$F)&lt;=20000),C527*0.97,IF(SUM($F:$F)&gt;20000,C527*0.95,C527)),2)</f>
        <v>36</v>
      </c>
      <c r="E527" s="25">
        <v>0</v>
      </c>
      <c r="F527" s="17">
        <f>C527*E527</f>
        <v>0</v>
      </c>
    </row>
    <row r="528" spans="1:6" x14ac:dyDescent="0.25">
      <c r="A528" s="17">
        <v>2626</v>
      </c>
      <c r="B528" s="17" t="s">
        <v>1241</v>
      </c>
      <c r="C528" s="17">
        <v>46</v>
      </c>
      <c r="D528" s="18">
        <f>ROUND(IF(AND(SUM($F:$F)&gt;10000,SUM($F:$F)&lt;=20000),C528*0.97,IF(SUM($F:$F)&gt;20000,C528*0.95,C528)),2)</f>
        <v>46</v>
      </c>
      <c r="E528" s="25">
        <v>0</v>
      </c>
      <c r="F528" s="17">
        <f>C528*E528</f>
        <v>0</v>
      </c>
    </row>
    <row r="529" spans="1:6" x14ac:dyDescent="0.25">
      <c r="A529" s="17">
        <v>2632</v>
      </c>
      <c r="B529" s="17" t="s">
        <v>589</v>
      </c>
      <c r="C529" s="17">
        <v>136</v>
      </c>
      <c r="D529" s="18">
        <f>ROUND(IF(AND(SUM($F:$F)&gt;10000,SUM($F:$F)&lt;=20000),C529*0.97,IF(SUM($F:$F)&gt;20000,C529*0.95,C529)),2)</f>
        <v>136</v>
      </c>
      <c r="E529" s="25">
        <v>0</v>
      </c>
      <c r="F529" s="17">
        <f>C529*E529</f>
        <v>0</v>
      </c>
    </row>
    <row r="530" spans="1:6" x14ac:dyDescent="0.25">
      <c r="A530" s="17">
        <v>2633</v>
      </c>
      <c r="B530" s="17" t="s">
        <v>590</v>
      </c>
      <c r="C530" s="17">
        <v>48</v>
      </c>
      <c r="D530" s="18">
        <f>ROUND(IF(AND(SUM($F:$F)&gt;10000,SUM($F:$F)&lt;=20000),C530*0.97,IF(SUM($F:$F)&gt;20000,C530*0.95,C530)),2)</f>
        <v>48</v>
      </c>
      <c r="E530" s="25">
        <v>0</v>
      </c>
      <c r="F530" s="17">
        <f>C530*E530</f>
        <v>0</v>
      </c>
    </row>
    <row r="531" spans="1:6" x14ac:dyDescent="0.25">
      <c r="A531" s="17">
        <v>2646</v>
      </c>
      <c r="B531" s="17" t="s">
        <v>593</v>
      </c>
      <c r="C531" s="17">
        <v>44</v>
      </c>
      <c r="D531" s="18">
        <f>ROUND(IF(AND(SUM($F:$F)&gt;10000,SUM($F:$F)&lt;=20000),C531*0.97,IF(SUM($F:$F)&gt;20000,C531*0.95,C531)),2)</f>
        <v>44</v>
      </c>
      <c r="E531" s="25">
        <v>0</v>
      </c>
      <c r="F531" s="17">
        <f>C531*E531</f>
        <v>0</v>
      </c>
    </row>
    <row r="532" spans="1:6" x14ac:dyDescent="0.25">
      <c r="A532" s="17">
        <v>2660</v>
      </c>
      <c r="B532" s="17" t="s">
        <v>596</v>
      </c>
      <c r="C532" s="17">
        <v>66</v>
      </c>
      <c r="D532" s="18">
        <f>ROUND(IF(AND(SUM($F:$F)&gt;10000,SUM($F:$F)&lt;=20000),C532*0.97,IF(SUM($F:$F)&gt;20000,C532*0.95,C532)),2)</f>
        <v>66</v>
      </c>
      <c r="E532" s="25">
        <v>0</v>
      </c>
      <c r="F532" s="17">
        <f>C532*E532</f>
        <v>0</v>
      </c>
    </row>
    <row r="533" spans="1:6" x14ac:dyDescent="0.25">
      <c r="A533" s="17">
        <v>2661</v>
      </c>
      <c r="B533" s="17" t="s">
        <v>912</v>
      </c>
      <c r="C533" s="17">
        <v>58</v>
      </c>
      <c r="D533" s="18">
        <f>ROUND(IF(AND(SUM($F:$F)&gt;10000,SUM($F:$F)&lt;=20000),C533*0.97,IF(SUM($F:$F)&gt;20000,C533*0.95,C533)),2)</f>
        <v>58</v>
      </c>
      <c r="E533" s="25">
        <v>0</v>
      </c>
      <c r="F533" s="17">
        <f>C533*E533</f>
        <v>0</v>
      </c>
    </row>
    <row r="534" spans="1:6" x14ac:dyDescent="0.25">
      <c r="A534" s="17">
        <v>2676</v>
      </c>
      <c r="B534" s="17" t="s">
        <v>597</v>
      </c>
      <c r="C534" s="17">
        <v>40</v>
      </c>
      <c r="D534" s="18">
        <f>ROUND(IF(AND(SUM($F:$F)&gt;10000,SUM($F:$F)&lt;=20000),C534*0.97,IF(SUM($F:$F)&gt;20000,C534*0.95,C534)),2)</f>
        <v>40</v>
      </c>
      <c r="E534" s="25">
        <v>0</v>
      </c>
      <c r="F534" s="17">
        <f>C534*E534</f>
        <v>0</v>
      </c>
    </row>
    <row r="535" spans="1:6" x14ac:dyDescent="0.25">
      <c r="A535" s="17">
        <v>2687</v>
      </c>
      <c r="B535" s="17" t="s">
        <v>1222</v>
      </c>
      <c r="C535" s="17">
        <v>78</v>
      </c>
      <c r="D535" s="18">
        <f>ROUND(IF(AND(SUM($F:$F)&gt;10000,SUM($F:$F)&lt;=20000),C535*0.97,IF(SUM($F:$F)&gt;20000,C535*0.95,C535)),2)</f>
        <v>78</v>
      </c>
      <c r="E535" s="25">
        <v>0</v>
      </c>
      <c r="F535" s="17">
        <f>C535*E535</f>
        <v>0</v>
      </c>
    </row>
    <row r="536" spans="1:6" x14ac:dyDescent="0.25">
      <c r="A536" s="17">
        <v>2688</v>
      </c>
      <c r="B536" s="17" t="s">
        <v>599</v>
      </c>
      <c r="C536" s="17">
        <v>50</v>
      </c>
      <c r="D536" s="18">
        <f>ROUND(IF(AND(SUM($F:$F)&gt;10000,SUM($F:$F)&lt;=20000),C536*0.97,IF(SUM($F:$F)&gt;20000,C536*0.95,C536)),2)</f>
        <v>50</v>
      </c>
      <c r="E536" s="25">
        <v>0</v>
      </c>
      <c r="F536" s="17">
        <f>C536*E536</f>
        <v>0</v>
      </c>
    </row>
    <row r="537" spans="1:6" x14ac:dyDescent="0.25">
      <c r="A537" s="17">
        <v>2689</v>
      </c>
      <c r="B537" s="17" t="s">
        <v>600</v>
      </c>
      <c r="C537" s="17">
        <v>60</v>
      </c>
      <c r="D537" s="18">
        <f>ROUND(IF(AND(SUM($F:$F)&gt;10000,SUM($F:$F)&lt;=20000),C537*0.97,IF(SUM($F:$F)&gt;20000,C537*0.95,C537)),2)</f>
        <v>60</v>
      </c>
      <c r="E537" s="25">
        <v>0</v>
      </c>
      <c r="F537" s="17">
        <f>C537*E537</f>
        <v>0</v>
      </c>
    </row>
    <row r="538" spans="1:6" x14ac:dyDescent="0.25">
      <c r="A538" s="17">
        <v>2701</v>
      </c>
      <c r="B538" s="17" t="s">
        <v>1370</v>
      </c>
      <c r="C538" s="17">
        <v>60</v>
      </c>
      <c r="D538" s="18">
        <f>ROUND(IF(AND(SUM($F:$F)&gt;10000,SUM($F:$F)&lt;=20000),C538*0.97,IF(SUM($F:$F)&gt;20000,C538*0.95,C538)),2)</f>
        <v>60</v>
      </c>
      <c r="E538" s="25">
        <v>0</v>
      </c>
      <c r="F538" s="17">
        <f>C538*E538</f>
        <v>0</v>
      </c>
    </row>
    <row r="539" spans="1:6" x14ac:dyDescent="0.25">
      <c r="A539" s="17">
        <v>2709</v>
      </c>
      <c r="B539" s="17" t="s">
        <v>602</v>
      </c>
      <c r="C539" s="17">
        <v>56</v>
      </c>
      <c r="D539" s="18">
        <f>ROUND(IF(AND(SUM($F:$F)&gt;10000,SUM($F:$F)&lt;=20000),C539*0.97,IF(SUM($F:$F)&gt;20000,C539*0.95,C539)),2)</f>
        <v>56</v>
      </c>
      <c r="E539" s="25">
        <v>0</v>
      </c>
      <c r="F539" s="17">
        <f>C539*E539</f>
        <v>0</v>
      </c>
    </row>
    <row r="540" spans="1:6" x14ac:dyDescent="0.25">
      <c r="A540" s="17">
        <v>2717</v>
      </c>
      <c r="B540" s="17" t="s">
        <v>1385</v>
      </c>
      <c r="C540" s="17">
        <v>124</v>
      </c>
      <c r="D540" s="18">
        <f>ROUND(IF(AND(SUM($F:$F)&gt;10000,SUM($F:$F)&lt;=20000),C540*0.97,IF(SUM($F:$F)&gt;20000,C540*0.95,C540)),2)</f>
        <v>124</v>
      </c>
      <c r="E540" s="25">
        <v>0</v>
      </c>
      <c r="F540" s="17">
        <f>C540*E540</f>
        <v>0</v>
      </c>
    </row>
    <row r="541" spans="1:6" x14ac:dyDescent="0.25">
      <c r="A541" s="17">
        <v>2722</v>
      </c>
      <c r="B541" s="17" t="s">
        <v>604</v>
      </c>
      <c r="C541" s="17">
        <v>32</v>
      </c>
      <c r="D541" s="18">
        <f>ROUND(IF(AND(SUM($F:$F)&gt;10000,SUM($F:$F)&lt;=20000),C541*0.97,IF(SUM($F:$F)&gt;20000,C541*0.95,C541)),2)</f>
        <v>32</v>
      </c>
      <c r="E541" s="25">
        <v>0</v>
      </c>
      <c r="F541" s="17">
        <f>C541*E541</f>
        <v>0</v>
      </c>
    </row>
    <row r="542" spans="1:6" x14ac:dyDescent="0.25">
      <c r="A542" s="17">
        <v>2736</v>
      </c>
      <c r="B542" s="17" t="s">
        <v>606</v>
      </c>
      <c r="C542" s="17">
        <v>24</v>
      </c>
      <c r="D542" s="18">
        <f>ROUND(IF(AND(SUM($F:$F)&gt;10000,SUM($F:$F)&lt;=20000),C542*0.97,IF(SUM($F:$F)&gt;20000,C542*0.95,C542)),2)</f>
        <v>24</v>
      </c>
      <c r="E542" s="25">
        <v>0</v>
      </c>
      <c r="F542" s="17">
        <f>C542*E542</f>
        <v>0</v>
      </c>
    </row>
    <row r="543" spans="1:6" x14ac:dyDescent="0.25">
      <c r="A543" s="17">
        <v>2740</v>
      </c>
      <c r="B543" s="17" t="s">
        <v>1386</v>
      </c>
      <c r="C543" s="17">
        <v>124</v>
      </c>
      <c r="D543" s="18">
        <f>ROUND(IF(AND(SUM($F:$F)&gt;10000,SUM($F:$F)&lt;=20000),C543*0.97,IF(SUM($F:$F)&gt;20000,C543*0.95,C543)),2)</f>
        <v>124</v>
      </c>
      <c r="E543" s="25">
        <v>0</v>
      </c>
      <c r="F543" s="17">
        <f>C543*E543</f>
        <v>0</v>
      </c>
    </row>
    <row r="544" spans="1:6" x14ac:dyDescent="0.25">
      <c r="A544" s="17">
        <v>2755</v>
      </c>
      <c r="B544" s="17" t="s">
        <v>1223</v>
      </c>
      <c r="C544" s="17">
        <v>46</v>
      </c>
      <c r="D544" s="18">
        <f>ROUND(IF(AND(SUM($F:$F)&gt;10000,SUM($F:$F)&lt;=20000),C544*0.97,IF(SUM($F:$F)&gt;20000,C544*0.95,C544)),2)</f>
        <v>46</v>
      </c>
      <c r="E544" s="25">
        <v>0</v>
      </c>
      <c r="F544" s="17">
        <f>C544*E544</f>
        <v>0</v>
      </c>
    </row>
    <row r="545" spans="1:6" x14ac:dyDescent="0.25">
      <c r="A545" s="17">
        <v>2761</v>
      </c>
      <c r="B545" s="17" t="s">
        <v>612</v>
      </c>
      <c r="C545" s="17">
        <v>16</v>
      </c>
      <c r="D545" s="18">
        <f>ROUND(IF(AND(SUM($F:$F)&gt;10000,SUM($F:$F)&lt;=20000),C545*0.97,IF(SUM($F:$F)&gt;20000,C545*0.95,C545)),2)</f>
        <v>16</v>
      </c>
      <c r="E545" s="25">
        <v>0</v>
      </c>
      <c r="F545" s="17">
        <f>C545*E545</f>
        <v>0</v>
      </c>
    </row>
    <row r="546" spans="1:6" x14ac:dyDescent="0.25">
      <c r="A546" s="17">
        <v>2779</v>
      </c>
      <c r="B546" s="17" t="s">
        <v>616</v>
      </c>
      <c r="C546" s="17">
        <v>64</v>
      </c>
      <c r="D546" s="18">
        <f>ROUND(IF(AND(SUM($F:$F)&gt;10000,SUM($F:$F)&lt;=20000),C546*0.97,IF(SUM($F:$F)&gt;20000,C546*0.95,C546)),2)</f>
        <v>64</v>
      </c>
      <c r="E546" s="25">
        <v>0</v>
      </c>
      <c r="F546" s="17">
        <f>C546*E546</f>
        <v>0</v>
      </c>
    </row>
    <row r="547" spans="1:6" x14ac:dyDescent="0.25">
      <c r="A547" s="17">
        <v>2785</v>
      </c>
      <c r="B547" s="17" t="s">
        <v>617</v>
      </c>
      <c r="C547" s="17">
        <v>34</v>
      </c>
      <c r="D547" s="18">
        <f>ROUND(IF(AND(SUM($F:$F)&gt;10000,SUM($F:$F)&lt;=20000),C547*0.97,IF(SUM($F:$F)&gt;20000,C547*0.95,C547)),2)</f>
        <v>34</v>
      </c>
      <c r="E547" s="25">
        <v>0</v>
      </c>
      <c r="F547" s="17">
        <f>C547*E547</f>
        <v>0</v>
      </c>
    </row>
    <row r="548" spans="1:6" x14ac:dyDescent="0.25">
      <c r="A548" s="17">
        <v>2787</v>
      </c>
      <c r="B548" s="17" t="s">
        <v>618</v>
      </c>
      <c r="C548" s="17">
        <v>66</v>
      </c>
      <c r="D548" s="18">
        <f>ROUND(IF(AND(SUM($F:$F)&gt;10000,SUM($F:$F)&lt;=20000),C548*0.97,IF(SUM($F:$F)&gt;20000,C548*0.95,C548)),2)</f>
        <v>66</v>
      </c>
      <c r="E548" s="25">
        <v>0</v>
      </c>
      <c r="F548" s="17">
        <f>C548*E548</f>
        <v>0</v>
      </c>
    </row>
    <row r="549" spans="1:6" x14ac:dyDescent="0.25">
      <c r="A549" s="17">
        <v>2790</v>
      </c>
      <c r="B549" s="17" t="s">
        <v>619</v>
      </c>
      <c r="C549" s="17">
        <v>38</v>
      </c>
      <c r="D549" s="18">
        <f>ROUND(IF(AND(SUM($F:$F)&gt;10000,SUM($F:$F)&lt;=20000),C549*0.97,IF(SUM($F:$F)&gt;20000,C549*0.95,C549)),2)</f>
        <v>38</v>
      </c>
      <c r="E549" s="25">
        <v>0</v>
      </c>
      <c r="F549" s="17">
        <f>C549*E549</f>
        <v>0</v>
      </c>
    </row>
    <row r="550" spans="1:6" x14ac:dyDescent="0.25">
      <c r="A550" s="17">
        <v>2798</v>
      </c>
      <c r="B550" s="17" t="s">
        <v>621</v>
      </c>
      <c r="C550" s="17">
        <v>690</v>
      </c>
      <c r="D550" s="18">
        <f>ROUND(IF(AND(SUM($F:$F)&gt;10000,SUM($F:$F)&lt;=20000),C550*0.97,IF(SUM($F:$F)&gt;20000,C550*0.95,C550)),2)</f>
        <v>690</v>
      </c>
      <c r="E550" s="25">
        <v>0</v>
      </c>
      <c r="F550" s="17">
        <f>C550*E550</f>
        <v>0</v>
      </c>
    </row>
    <row r="551" spans="1:6" x14ac:dyDescent="0.25">
      <c r="A551" s="17">
        <v>2816</v>
      </c>
      <c r="B551" s="17" t="s">
        <v>623</v>
      </c>
      <c r="C551" s="17">
        <v>314</v>
      </c>
      <c r="D551" s="18">
        <f>ROUND(IF(AND(SUM($F:$F)&gt;10000,SUM($F:$F)&lt;=20000),C551*0.97,IF(SUM($F:$F)&gt;20000,C551*0.95,C551)),2)</f>
        <v>314</v>
      </c>
      <c r="E551" s="25">
        <v>0</v>
      </c>
      <c r="F551" s="17">
        <f>C551*E551</f>
        <v>0</v>
      </c>
    </row>
    <row r="552" spans="1:6" x14ac:dyDescent="0.25">
      <c r="A552" s="17">
        <v>2822</v>
      </c>
      <c r="B552" s="17" t="s">
        <v>625</v>
      </c>
      <c r="C552" s="17">
        <v>48</v>
      </c>
      <c r="D552" s="18">
        <f>ROUND(IF(AND(SUM($F:$F)&gt;10000,SUM($F:$F)&lt;=20000),C552*0.97,IF(SUM($F:$F)&gt;20000,C552*0.95,C552)),2)</f>
        <v>48</v>
      </c>
      <c r="E552" s="25">
        <v>0</v>
      </c>
      <c r="F552" s="17">
        <f>C552*E552</f>
        <v>0</v>
      </c>
    </row>
    <row r="553" spans="1:6" x14ac:dyDescent="0.25">
      <c r="A553" s="26" t="s">
        <v>857</v>
      </c>
      <c r="B553" s="26"/>
      <c r="C553" s="26"/>
      <c r="D553" s="26"/>
      <c r="E553" s="26"/>
      <c r="F553" s="26"/>
    </row>
    <row r="554" spans="1:6" x14ac:dyDescent="0.25">
      <c r="A554" s="17">
        <v>383</v>
      </c>
      <c r="B554" s="17" t="s">
        <v>1307</v>
      </c>
      <c r="C554" s="17">
        <v>152</v>
      </c>
      <c r="D554" s="18">
        <f>ROUND(IF(AND(SUM($F:$F)&gt;10000,SUM($F:$F)&lt;=20000),C554*0.97,IF(SUM($F:$F)&gt;20000,C554*0.95,C554)),2)</f>
        <v>152</v>
      </c>
      <c r="E554" s="25">
        <v>0</v>
      </c>
      <c r="F554" s="17">
        <f>C554*E554</f>
        <v>0</v>
      </c>
    </row>
    <row r="555" spans="1:6" x14ac:dyDescent="0.25">
      <c r="A555" s="17">
        <v>560</v>
      </c>
      <c r="B555" s="17" t="s">
        <v>164</v>
      </c>
      <c r="C555" s="17">
        <v>526</v>
      </c>
      <c r="D555" s="18">
        <f>ROUND(IF(AND(SUM($F:$F)&gt;10000,SUM($F:$F)&lt;=20000),C555*0.97,IF(SUM($F:$F)&gt;20000,C555*0.95,C555)),2)</f>
        <v>526</v>
      </c>
      <c r="E555" s="25">
        <v>0</v>
      </c>
      <c r="F555" s="17">
        <f>C555*E555</f>
        <v>0</v>
      </c>
    </row>
    <row r="556" spans="1:6" x14ac:dyDescent="0.25">
      <c r="A556" s="17">
        <v>561</v>
      </c>
      <c r="B556" s="17" t="s">
        <v>165</v>
      </c>
      <c r="C556" s="17">
        <v>726</v>
      </c>
      <c r="D556" s="18">
        <f>ROUND(IF(AND(SUM($F:$F)&gt;10000,SUM($F:$F)&lt;=20000),C556*0.97,IF(SUM($F:$F)&gt;20000,C556*0.95,C556)),2)</f>
        <v>726</v>
      </c>
      <c r="E556" s="25">
        <v>0</v>
      </c>
      <c r="F556" s="17">
        <f>C556*E556</f>
        <v>0</v>
      </c>
    </row>
    <row r="557" spans="1:6" x14ac:dyDescent="0.25">
      <c r="A557" s="17">
        <v>612</v>
      </c>
      <c r="B557" s="17" t="s">
        <v>181</v>
      </c>
      <c r="C557" s="17">
        <v>54</v>
      </c>
      <c r="D557" s="18">
        <f>ROUND(IF(AND(SUM($F:$F)&gt;10000,SUM($F:$F)&lt;=20000),C557*0.97,IF(SUM($F:$F)&gt;20000,C557*0.95,C557)),2)</f>
        <v>54</v>
      </c>
      <c r="E557" s="25">
        <v>0</v>
      </c>
      <c r="F557" s="17">
        <f>C557*E557</f>
        <v>0</v>
      </c>
    </row>
    <row r="558" spans="1:6" x14ac:dyDescent="0.25">
      <c r="A558" s="17">
        <v>625</v>
      </c>
      <c r="B558" s="17" t="s">
        <v>185</v>
      </c>
      <c r="C558" s="17">
        <v>460</v>
      </c>
      <c r="D558" s="18">
        <f>ROUND(IF(AND(SUM($F:$F)&gt;10000,SUM($F:$F)&lt;=20000),C558*0.97,IF(SUM($F:$F)&gt;20000,C558*0.95,C558)),2)</f>
        <v>460</v>
      </c>
      <c r="E558" s="25">
        <v>0</v>
      </c>
      <c r="F558" s="17">
        <f>C558*E558</f>
        <v>0</v>
      </c>
    </row>
    <row r="559" spans="1:6" x14ac:dyDescent="0.25">
      <c r="A559" s="17">
        <v>628</v>
      </c>
      <c r="B559" s="17" t="s">
        <v>187</v>
      </c>
      <c r="C559" s="17">
        <v>134</v>
      </c>
      <c r="D559" s="18">
        <f>ROUND(IF(AND(SUM($F:$F)&gt;10000,SUM($F:$F)&lt;=20000),C559*0.97,IF(SUM($F:$F)&gt;20000,C559*0.95,C559)),2)</f>
        <v>134</v>
      </c>
      <c r="E559" s="25">
        <v>0</v>
      </c>
      <c r="F559" s="17">
        <f>C559*E559</f>
        <v>0</v>
      </c>
    </row>
    <row r="560" spans="1:6" x14ac:dyDescent="0.25">
      <c r="A560" s="17">
        <v>1503</v>
      </c>
      <c r="B560" s="17" t="s">
        <v>375</v>
      </c>
      <c r="C560" s="17">
        <v>232</v>
      </c>
      <c r="D560" s="18">
        <f>ROUND(IF(AND(SUM($F:$F)&gt;10000,SUM($F:$F)&lt;=20000),C560*0.97,IF(SUM($F:$F)&gt;20000,C560*0.95,C560)),2)</f>
        <v>232</v>
      </c>
      <c r="E560" s="25">
        <v>0</v>
      </c>
      <c r="F560" s="17">
        <f>C560*E560</f>
        <v>0</v>
      </c>
    </row>
    <row r="561" spans="1:6" x14ac:dyDescent="0.25">
      <c r="A561" s="17">
        <v>1505</v>
      </c>
      <c r="B561" s="17" t="s">
        <v>1363</v>
      </c>
      <c r="C561" s="17">
        <v>294</v>
      </c>
      <c r="D561" s="18">
        <f>ROUND(IF(AND(SUM($F:$F)&gt;10000,SUM($F:$F)&lt;=20000),C561*0.97,IF(SUM($F:$F)&gt;20000,C561*0.95,C561)),2)</f>
        <v>294</v>
      </c>
      <c r="E561" s="25">
        <v>0</v>
      </c>
      <c r="F561" s="17">
        <f>C561*E561</f>
        <v>0</v>
      </c>
    </row>
    <row r="562" spans="1:6" x14ac:dyDescent="0.25">
      <c r="A562" s="17">
        <v>1506</v>
      </c>
      <c r="B562" s="17" t="s">
        <v>1277</v>
      </c>
      <c r="C562" s="17">
        <v>610</v>
      </c>
      <c r="D562" s="18">
        <f>ROUND(IF(AND(SUM($F:$F)&gt;10000,SUM($F:$F)&lt;=20000),C562*0.97,IF(SUM($F:$F)&gt;20000,C562*0.95,C562)),2)</f>
        <v>610</v>
      </c>
      <c r="E562" s="25">
        <v>0</v>
      </c>
      <c r="F562" s="17">
        <f>C562*E562</f>
        <v>0</v>
      </c>
    </row>
    <row r="563" spans="1:6" x14ac:dyDescent="0.25">
      <c r="A563" s="17">
        <v>1517</v>
      </c>
      <c r="B563" s="17" t="s">
        <v>379</v>
      </c>
      <c r="C563" s="17">
        <v>390</v>
      </c>
      <c r="D563" s="18">
        <f>ROUND(IF(AND(SUM($F:$F)&gt;10000,SUM($F:$F)&lt;=20000),C563*0.97,IF(SUM($F:$F)&gt;20000,C563*0.95,C563)),2)</f>
        <v>390</v>
      </c>
      <c r="E563" s="25">
        <v>0</v>
      </c>
      <c r="F563" s="17">
        <f>C563*E563</f>
        <v>0</v>
      </c>
    </row>
    <row r="564" spans="1:6" x14ac:dyDescent="0.25">
      <c r="A564" s="26" t="s">
        <v>40</v>
      </c>
      <c r="B564" s="26"/>
      <c r="C564" s="26"/>
      <c r="D564" s="26"/>
      <c r="E564" s="26"/>
      <c r="F564" s="26"/>
    </row>
    <row r="565" spans="1:6" x14ac:dyDescent="0.25">
      <c r="A565" s="17">
        <v>69</v>
      </c>
      <c r="B565" s="17" t="s">
        <v>1250</v>
      </c>
      <c r="C565" s="17">
        <v>2756</v>
      </c>
      <c r="D565" s="18">
        <f>ROUND(IF(AND(SUM($F:$F)&gt;10000,SUM($F:$F)&lt;=20000),C565*0.97,IF(SUM($F:$F)&gt;20000,C565*0.95,C565)),2)</f>
        <v>2756</v>
      </c>
      <c r="E565" s="25">
        <v>0</v>
      </c>
      <c r="F565" s="17">
        <f>C565*E565</f>
        <v>0</v>
      </c>
    </row>
    <row r="566" spans="1:6" x14ac:dyDescent="0.25">
      <c r="A566" s="17">
        <v>128</v>
      </c>
      <c r="B566" s="17" t="s">
        <v>939</v>
      </c>
      <c r="C566" s="17">
        <v>4500</v>
      </c>
      <c r="D566" s="18">
        <f>ROUND(IF(AND(SUM($F:$F)&gt;10000,SUM($F:$F)&lt;=20000),C566*0.97,IF(SUM($F:$F)&gt;20000,C566*0.95,C566)),2)</f>
        <v>4500</v>
      </c>
      <c r="E566" s="25">
        <v>0</v>
      </c>
      <c r="F566" s="17">
        <f>C566*E566</f>
        <v>0</v>
      </c>
    </row>
    <row r="567" spans="1:6" x14ac:dyDescent="0.25">
      <c r="A567" s="17">
        <v>1365</v>
      </c>
      <c r="B567" s="17" t="s">
        <v>1284</v>
      </c>
      <c r="C567" s="17">
        <v>262</v>
      </c>
      <c r="D567" s="18">
        <f>ROUND(IF(AND(SUM($F:$F)&gt;10000,SUM($F:$F)&lt;=20000),C567*0.97,IF(SUM($F:$F)&gt;20000,C567*0.95,C567)),2)</f>
        <v>262</v>
      </c>
      <c r="E567" s="25">
        <v>0</v>
      </c>
      <c r="F567" s="17">
        <f>C567*E567</f>
        <v>0</v>
      </c>
    </row>
    <row r="568" spans="1:6" x14ac:dyDescent="0.25">
      <c r="A568" s="17">
        <v>2710</v>
      </c>
      <c r="B568" s="17" t="s">
        <v>603</v>
      </c>
      <c r="C568" s="17">
        <v>138</v>
      </c>
      <c r="D568" s="18">
        <f>ROUND(IF(AND(SUM($F:$F)&gt;10000,SUM($F:$F)&lt;=20000),C568*0.97,IF(SUM($F:$F)&gt;20000,C568*0.95,C568)),2)</f>
        <v>138</v>
      </c>
      <c r="E568" s="25">
        <v>0</v>
      </c>
      <c r="F568" s="17">
        <f>C568*E568</f>
        <v>0</v>
      </c>
    </row>
    <row r="569" spans="1:6" x14ac:dyDescent="0.25">
      <c r="A569" s="26" t="s">
        <v>33</v>
      </c>
      <c r="B569" s="26"/>
      <c r="C569" s="26"/>
      <c r="D569" s="26"/>
      <c r="E569" s="26"/>
      <c r="F569" s="26"/>
    </row>
    <row r="570" spans="1:6" x14ac:dyDescent="0.25">
      <c r="A570" s="17">
        <v>46</v>
      </c>
      <c r="B570" s="17" t="s">
        <v>32</v>
      </c>
      <c r="C570" s="17">
        <v>574</v>
      </c>
      <c r="D570" s="18">
        <f>ROUND(IF(AND(SUM($F:$F)&gt;10000,SUM($F:$F)&lt;=20000),C570*0.97,IF(SUM($F:$F)&gt;20000,C570*0.95,C570)),2)</f>
        <v>574</v>
      </c>
      <c r="E570" s="25">
        <v>0</v>
      </c>
      <c r="F570" s="17">
        <f>C570*E570</f>
        <v>0</v>
      </c>
    </row>
    <row r="571" spans="1:6" x14ac:dyDescent="0.25">
      <c r="A571" s="17">
        <v>47</v>
      </c>
      <c r="B571" s="17" t="s">
        <v>926</v>
      </c>
      <c r="C571" s="17">
        <v>1168</v>
      </c>
      <c r="D571" s="18">
        <f>ROUND(IF(AND(SUM($F:$F)&gt;10000,SUM($F:$F)&lt;=20000),C571*0.97,IF(SUM($F:$F)&gt;20000,C571*0.95,C571)),2)</f>
        <v>1168</v>
      </c>
      <c r="E571" s="25">
        <v>0</v>
      </c>
      <c r="F571" s="17">
        <f>C571*E571</f>
        <v>0</v>
      </c>
    </row>
    <row r="572" spans="1:6" x14ac:dyDescent="0.25">
      <c r="A572" s="17">
        <v>48</v>
      </c>
      <c r="B572" s="17" t="s">
        <v>927</v>
      </c>
      <c r="C572" s="17">
        <v>844</v>
      </c>
      <c r="D572" s="18">
        <f>ROUND(IF(AND(SUM($F:$F)&gt;10000,SUM($F:$F)&lt;=20000),C572*0.97,IF(SUM($F:$F)&gt;20000,C572*0.95,C572)),2)</f>
        <v>844</v>
      </c>
      <c r="E572" s="25">
        <v>0</v>
      </c>
      <c r="F572" s="17">
        <f>C572*E572</f>
        <v>0</v>
      </c>
    </row>
    <row r="573" spans="1:6" x14ac:dyDescent="0.25">
      <c r="A573" s="17">
        <v>1458</v>
      </c>
      <c r="B573" s="17" t="s">
        <v>365</v>
      </c>
      <c r="C573" s="17">
        <v>280</v>
      </c>
      <c r="D573" s="18">
        <f>ROUND(IF(AND(SUM($F:$F)&gt;10000,SUM($F:$F)&lt;=20000),C573*0.97,IF(SUM($F:$F)&gt;20000,C573*0.95,C573)),2)</f>
        <v>280</v>
      </c>
      <c r="E573" s="25">
        <v>0</v>
      </c>
      <c r="F573" s="17">
        <f>C573*E573</f>
        <v>0</v>
      </c>
    </row>
    <row r="574" spans="1:6" x14ac:dyDescent="0.25">
      <c r="A574" s="17">
        <v>1459</v>
      </c>
      <c r="B574" s="17" t="s">
        <v>366</v>
      </c>
      <c r="C574" s="17">
        <v>66</v>
      </c>
      <c r="D574" s="18">
        <f>ROUND(IF(AND(SUM($F:$F)&gt;10000,SUM($F:$F)&lt;=20000),C574*0.97,IF(SUM($F:$F)&gt;20000,C574*0.95,C574)),2)</f>
        <v>66</v>
      </c>
      <c r="E574" s="25">
        <v>0</v>
      </c>
      <c r="F574" s="17">
        <f>C574*E574</f>
        <v>0</v>
      </c>
    </row>
    <row r="575" spans="1:6" x14ac:dyDescent="0.25">
      <c r="A575" s="17">
        <v>1460</v>
      </c>
      <c r="B575" s="17" t="s">
        <v>367</v>
      </c>
      <c r="C575" s="17">
        <v>454</v>
      </c>
      <c r="D575" s="18">
        <f>ROUND(IF(AND(SUM($F:$F)&gt;10000,SUM($F:$F)&lt;=20000),C575*0.97,IF(SUM($F:$F)&gt;20000,C575*0.95,C575)),2)</f>
        <v>454</v>
      </c>
      <c r="E575" s="25">
        <v>0</v>
      </c>
      <c r="F575" s="17">
        <f>C575*E575</f>
        <v>0</v>
      </c>
    </row>
    <row r="576" spans="1:6" x14ac:dyDescent="0.25">
      <c r="A576" s="17">
        <v>1463</v>
      </c>
      <c r="B576" s="17" t="s">
        <v>1260</v>
      </c>
      <c r="C576" s="17">
        <v>1728</v>
      </c>
      <c r="D576" s="18">
        <f>ROUND(IF(AND(SUM($F:$F)&gt;10000,SUM($F:$F)&lt;=20000),C576*0.97,IF(SUM($F:$F)&gt;20000,C576*0.95,C576)),2)</f>
        <v>1728</v>
      </c>
      <c r="E576" s="25">
        <v>0</v>
      </c>
      <c r="F576" s="17">
        <f>C576*E576</f>
        <v>0</v>
      </c>
    </row>
    <row r="577" spans="1:6" x14ac:dyDescent="0.25">
      <c r="A577" s="17">
        <v>1467</v>
      </c>
      <c r="B577" s="17" t="s">
        <v>1075</v>
      </c>
      <c r="C577" s="17">
        <v>186</v>
      </c>
      <c r="D577" s="18">
        <f>ROUND(IF(AND(SUM($F:$F)&gt;10000,SUM($F:$F)&lt;=20000),C577*0.97,IF(SUM($F:$F)&gt;20000,C577*0.95,C577)),2)</f>
        <v>186</v>
      </c>
      <c r="E577" s="25">
        <v>0</v>
      </c>
      <c r="F577" s="17">
        <f>C577*E577</f>
        <v>0</v>
      </c>
    </row>
    <row r="578" spans="1:6" x14ac:dyDescent="0.25">
      <c r="A578" s="17">
        <v>2310</v>
      </c>
      <c r="B578" s="17" t="s">
        <v>516</v>
      </c>
      <c r="C578" s="17">
        <v>398</v>
      </c>
      <c r="D578" s="18">
        <f>ROUND(IF(AND(SUM($F:$F)&gt;10000,SUM($F:$F)&lt;=20000),C578*0.97,IF(SUM($F:$F)&gt;20000,C578*0.95,C578)),2)</f>
        <v>398</v>
      </c>
      <c r="E578" s="25">
        <v>0</v>
      </c>
      <c r="F578" s="17">
        <f>C578*E578</f>
        <v>0</v>
      </c>
    </row>
    <row r="579" spans="1:6" x14ac:dyDescent="0.25">
      <c r="A579" s="17">
        <v>2326</v>
      </c>
      <c r="B579" s="17" t="s">
        <v>520</v>
      </c>
      <c r="C579" s="17">
        <v>184</v>
      </c>
      <c r="D579" s="18">
        <f>ROUND(IF(AND(SUM($F:$F)&gt;10000,SUM($F:$F)&lt;=20000),C579*0.97,IF(SUM($F:$F)&gt;20000,C579*0.95,C579)),2)</f>
        <v>184</v>
      </c>
      <c r="E579" s="25">
        <v>0</v>
      </c>
      <c r="F579" s="17">
        <f>C579*E579</f>
        <v>0</v>
      </c>
    </row>
    <row r="580" spans="1:6" x14ac:dyDescent="0.25">
      <c r="A580" s="17">
        <v>2352</v>
      </c>
      <c r="B580" s="17" t="s">
        <v>525</v>
      </c>
      <c r="C580" s="17">
        <v>150</v>
      </c>
      <c r="D580" s="18">
        <f>ROUND(IF(AND(SUM($F:$F)&gt;10000,SUM($F:$F)&lt;=20000),C580*0.97,IF(SUM($F:$F)&gt;20000,C580*0.95,C580)),2)</f>
        <v>150</v>
      </c>
      <c r="E580" s="25">
        <v>0</v>
      </c>
      <c r="F580" s="17">
        <f>C580*E580</f>
        <v>0</v>
      </c>
    </row>
    <row r="581" spans="1:6" x14ac:dyDescent="0.25">
      <c r="A581" s="17">
        <v>2400</v>
      </c>
      <c r="B581" s="17" t="s">
        <v>538</v>
      </c>
      <c r="C581" s="17">
        <v>644</v>
      </c>
      <c r="D581" s="18">
        <f>ROUND(IF(AND(SUM($F:$F)&gt;10000,SUM($F:$F)&lt;=20000),C581*0.97,IF(SUM($F:$F)&gt;20000,C581*0.95,C581)),2)</f>
        <v>644</v>
      </c>
      <c r="E581" s="25">
        <v>0</v>
      </c>
      <c r="F581" s="17">
        <f>C581*E581</f>
        <v>0</v>
      </c>
    </row>
    <row r="582" spans="1:6" x14ac:dyDescent="0.25">
      <c r="A582" s="17">
        <v>2425</v>
      </c>
      <c r="B582" s="17" t="s">
        <v>542</v>
      </c>
      <c r="C582" s="17">
        <v>206</v>
      </c>
      <c r="D582" s="18">
        <f>ROUND(IF(AND(SUM($F:$F)&gt;10000,SUM($F:$F)&lt;=20000),C582*0.97,IF(SUM($F:$F)&gt;20000,C582*0.95,C582)),2)</f>
        <v>206</v>
      </c>
      <c r="E582" s="25">
        <v>0</v>
      </c>
      <c r="F582" s="17">
        <f>C582*E582</f>
        <v>0</v>
      </c>
    </row>
    <row r="583" spans="1:6" x14ac:dyDescent="0.25">
      <c r="A583" s="17">
        <v>2475</v>
      </c>
      <c r="B583" s="17" t="s">
        <v>553</v>
      </c>
      <c r="C583" s="17">
        <v>214</v>
      </c>
      <c r="D583" s="18">
        <f>ROUND(IF(AND(SUM($F:$F)&gt;10000,SUM($F:$F)&lt;=20000),C583*0.97,IF(SUM($F:$F)&gt;20000,C583*0.95,C583)),2)</f>
        <v>214</v>
      </c>
      <c r="E583" s="25">
        <v>0</v>
      </c>
      <c r="F583" s="17">
        <f>C583*E583</f>
        <v>0</v>
      </c>
    </row>
    <row r="584" spans="1:6" x14ac:dyDescent="0.25">
      <c r="A584" s="17">
        <v>2488</v>
      </c>
      <c r="B584" s="17" t="s">
        <v>559</v>
      </c>
      <c r="C584" s="17">
        <v>892</v>
      </c>
      <c r="D584" s="18">
        <f>ROUND(IF(AND(SUM($F:$F)&gt;10000,SUM($F:$F)&lt;=20000),C584*0.97,IF(SUM($F:$F)&gt;20000,C584*0.95,C584)),2)</f>
        <v>892</v>
      </c>
      <c r="E584" s="25">
        <v>0</v>
      </c>
      <c r="F584" s="17">
        <f>C584*E584</f>
        <v>0</v>
      </c>
    </row>
    <row r="585" spans="1:6" x14ac:dyDescent="0.25">
      <c r="A585" s="17">
        <v>2513</v>
      </c>
      <c r="B585" s="17" t="s">
        <v>568</v>
      </c>
      <c r="C585" s="17">
        <v>494</v>
      </c>
      <c r="D585" s="18">
        <f>ROUND(IF(AND(SUM($F:$F)&gt;10000,SUM($F:$F)&lt;=20000),C585*0.97,IF(SUM($F:$F)&gt;20000,C585*0.95,C585)),2)</f>
        <v>494</v>
      </c>
      <c r="E585" s="25">
        <v>0</v>
      </c>
      <c r="F585" s="17">
        <f>C585*E585</f>
        <v>0</v>
      </c>
    </row>
    <row r="586" spans="1:6" x14ac:dyDescent="0.25">
      <c r="A586" s="17">
        <v>2559</v>
      </c>
      <c r="B586" s="17" t="s">
        <v>1369</v>
      </c>
      <c r="C586" s="17">
        <v>442</v>
      </c>
      <c r="D586" s="18">
        <f>ROUND(IF(AND(SUM($F:$F)&gt;10000,SUM($F:$F)&lt;=20000),C586*0.97,IF(SUM($F:$F)&gt;20000,C586*0.95,C586)),2)</f>
        <v>442</v>
      </c>
      <c r="E586" s="25">
        <v>0</v>
      </c>
      <c r="F586" s="17">
        <f>C586*E586</f>
        <v>0</v>
      </c>
    </row>
    <row r="587" spans="1:6" x14ac:dyDescent="0.25">
      <c r="A587" s="17">
        <v>2565</v>
      </c>
      <c r="B587" s="17" t="s">
        <v>1338</v>
      </c>
      <c r="C587" s="17">
        <v>458</v>
      </c>
      <c r="D587" s="18">
        <f>ROUND(IF(AND(SUM($F:$F)&gt;10000,SUM($F:$F)&lt;=20000),C587*0.97,IF(SUM($F:$F)&gt;20000,C587*0.95,C587)),2)</f>
        <v>458</v>
      </c>
      <c r="E587" s="25">
        <v>0</v>
      </c>
      <c r="F587" s="17">
        <f>C587*E587</f>
        <v>0</v>
      </c>
    </row>
    <row r="588" spans="1:6" x14ac:dyDescent="0.25">
      <c r="A588" s="17">
        <v>2585</v>
      </c>
      <c r="B588" s="17" t="s">
        <v>581</v>
      </c>
      <c r="C588" s="17">
        <v>504</v>
      </c>
      <c r="D588" s="18">
        <f>ROUND(IF(AND(SUM($F:$F)&gt;10000,SUM($F:$F)&lt;=20000),C588*0.97,IF(SUM($F:$F)&gt;20000,C588*0.95,C588)),2)</f>
        <v>504</v>
      </c>
      <c r="E588" s="25">
        <v>0</v>
      </c>
      <c r="F588" s="17">
        <f>C588*E588</f>
        <v>0</v>
      </c>
    </row>
    <row r="589" spans="1:6" x14ac:dyDescent="0.25">
      <c r="A589" s="17">
        <v>2587</v>
      </c>
      <c r="B589" s="17" t="s">
        <v>582</v>
      </c>
      <c r="C589" s="17">
        <v>264</v>
      </c>
      <c r="D589" s="18">
        <f>ROUND(IF(AND(SUM($F:$F)&gt;10000,SUM($F:$F)&lt;=20000),C589*0.97,IF(SUM($F:$F)&gt;20000,C589*0.95,C589)),2)</f>
        <v>264</v>
      </c>
      <c r="E589" s="25">
        <v>0</v>
      </c>
      <c r="F589" s="17">
        <f>C589*E589</f>
        <v>0</v>
      </c>
    </row>
    <row r="590" spans="1:6" x14ac:dyDescent="0.25">
      <c r="A590" s="17">
        <v>2777</v>
      </c>
      <c r="B590" s="17" t="s">
        <v>615</v>
      </c>
      <c r="C590" s="17">
        <v>258</v>
      </c>
      <c r="D590" s="18">
        <f>ROUND(IF(AND(SUM($F:$F)&gt;10000,SUM($F:$F)&lt;=20000),C590*0.97,IF(SUM($F:$F)&gt;20000,C590*0.95,C590)),2)</f>
        <v>258</v>
      </c>
      <c r="E590" s="25">
        <v>0</v>
      </c>
      <c r="F590" s="17">
        <f>C590*E590</f>
        <v>0</v>
      </c>
    </row>
    <row r="591" spans="1:6" x14ac:dyDescent="0.25">
      <c r="A591" s="17">
        <v>2778</v>
      </c>
      <c r="B591" s="17" t="s">
        <v>1224</v>
      </c>
      <c r="C591" s="17">
        <v>466</v>
      </c>
      <c r="D591" s="18">
        <f>ROUND(IF(AND(SUM($F:$F)&gt;10000,SUM($F:$F)&lt;=20000),C591*0.97,IF(SUM($F:$F)&gt;20000,C591*0.95,C591)),2)</f>
        <v>466</v>
      </c>
      <c r="E591" s="25">
        <v>0</v>
      </c>
      <c r="F591" s="17">
        <f>C591*E591</f>
        <v>0</v>
      </c>
    </row>
    <row r="592" spans="1:6" x14ac:dyDescent="0.25">
      <c r="A592" s="17">
        <v>3409</v>
      </c>
      <c r="B592" s="17" t="s">
        <v>689</v>
      </c>
      <c r="C592" s="17">
        <v>478</v>
      </c>
      <c r="D592" s="18">
        <f>ROUND(IF(AND(SUM($F:$F)&gt;10000,SUM($F:$F)&lt;=20000),C592*0.97,IF(SUM($F:$F)&gt;20000,C592*0.95,C592)),2)</f>
        <v>478</v>
      </c>
      <c r="E592" s="25">
        <v>0</v>
      </c>
      <c r="F592" s="17">
        <f>C592*E592</f>
        <v>0</v>
      </c>
    </row>
    <row r="593" spans="1:6" x14ac:dyDescent="0.25">
      <c r="A593" s="17">
        <v>3466</v>
      </c>
      <c r="B593" s="17" t="s">
        <v>693</v>
      </c>
      <c r="C593" s="17">
        <v>358</v>
      </c>
      <c r="D593" s="18">
        <f>ROUND(IF(AND(SUM($F:$F)&gt;10000,SUM($F:$F)&lt;=20000),C593*0.97,IF(SUM($F:$F)&gt;20000,C593*0.95,C593)),2)</f>
        <v>358</v>
      </c>
      <c r="E593" s="25">
        <v>0</v>
      </c>
      <c r="F593" s="17">
        <f>C593*E593</f>
        <v>0</v>
      </c>
    </row>
    <row r="594" spans="1:6" x14ac:dyDescent="0.25">
      <c r="A594" s="17">
        <v>3477</v>
      </c>
      <c r="B594" s="17" t="s">
        <v>694</v>
      </c>
      <c r="C594" s="17">
        <v>88</v>
      </c>
      <c r="D594" s="18">
        <f>ROUND(IF(AND(SUM($F:$F)&gt;10000,SUM($F:$F)&lt;=20000),C594*0.97,IF(SUM($F:$F)&gt;20000,C594*0.95,C594)),2)</f>
        <v>88</v>
      </c>
      <c r="E594" s="25">
        <v>0</v>
      </c>
      <c r="F594" s="17">
        <f>C594*E594</f>
        <v>0</v>
      </c>
    </row>
    <row r="595" spans="1:6" x14ac:dyDescent="0.25">
      <c r="A595" s="17">
        <v>3489</v>
      </c>
      <c r="B595" s="17" t="s">
        <v>1371</v>
      </c>
      <c r="C595" s="17">
        <v>896</v>
      </c>
      <c r="D595" s="18">
        <f>ROUND(IF(AND(SUM($F:$F)&gt;10000,SUM($F:$F)&lt;=20000),C595*0.97,IF(SUM($F:$F)&gt;20000,C595*0.95,C595)),2)</f>
        <v>896</v>
      </c>
      <c r="E595" s="25">
        <v>0</v>
      </c>
      <c r="F595" s="17">
        <f>C595*E595</f>
        <v>0</v>
      </c>
    </row>
    <row r="596" spans="1:6" x14ac:dyDescent="0.25">
      <c r="A596" s="17">
        <v>3514</v>
      </c>
      <c r="B596" s="17" t="s">
        <v>700</v>
      </c>
      <c r="C596" s="17">
        <v>172</v>
      </c>
      <c r="D596" s="18">
        <f>ROUND(IF(AND(SUM($F:$F)&gt;10000,SUM($F:$F)&lt;=20000),C596*0.97,IF(SUM($F:$F)&gt;20000,C596*0.95,C596)),2)</f>
        <v>172</v>
      </c>
      <c r="E596" s="25">
        <v>0</v>
      </c>
      <c r="F596" s="17">
        <f>C596*E596</f>
        <v>0</v>
      </c>
    </row>
    <row r="597" spans="1:6" x14ac:dyDescent="0.25">
      <c r="A597" s="26" t="s">
        <v>832</v>
      </c>
      <c r="B597" s="26"/>
      <c r="C597" s="26"/>
      <c r="D597" s="26"/>
      <c r="E597" s="26"/>
      <c r="F597" s="26"/>
    </row>
    <row r="598" spans="1:6" x14ac:dyDescent="0.25">
      <c r="A598" s="17">
        <v>119</v>
      </c>
      <c r="B598" s="17" t="s">
        <v>821</v>
      </c>
      <c r="C598" s="17">
        <v>96</v>
      </c>
      <c r="D598" s="18">
        <f>ROUND(IF(AND(SUM($F:$F)&gt;10000,SUM($F:$F)&lt;=20000),C598*0.97,IF(SUM($F:$F)&gt;20000,C598*0.95,C598)),2)</f>
        <v>96</v>
      </c>
      <c r="E598" s="25">
        <v>0</v>
      </c>
      <c r="F598" s="17">
        <f>C598*E598</f>
        <v>0</v>
      </c>
    </row>
    <row r="599" spans="1:6" x14ac:dyDescent="0.25">
      <c r="A599" s="17">
        <v>1516</v>
      </c>
      <c r="B599" s="17" t="s">
        <v>378</v>
      </c>
      <c r="C599" s="17">
        <v>588</v>
      </c>
      <c r="D599" s="18">
        <f>ROUND(IF(AND(SUM($F:$F)&gt;10000,SUM($F:$F)&lt;=20000),C599*0.97,IF(SUM($F:$F)&gt;20000,C599*0.95,C599)),2)</f>
        <v>588</v>
      </c>
      <c r="E599" s="25">
        <v>0</v>
      </c>
      <c r="F599" s="17">
        <f>C599*E599</f>
        <v>0</v>
      </c>
    </row>
    <row r="600" spans="1:6" x14ac:dyDescent="0.25">
      <c r="A600" s="17">
        <v>1551</v>
      </c>
      <c r="B600" s="17" t="s">
        <v>1076</v>
      </c>
      <c r="C600" s="17">
        <v>242</v>
      </c>
      <c r="D600" s="18">
        <f>ROUND(IF(AND(SUM($F:$F)&gt;10000,SUM($F:$F)&lt;=20000),C600*0.97,IF(SUM($F:$F)&gt;20000,C600*0.95,C600)),2)</f>
        <v>242</v>
      </c>
      <c r="E600" s="25">
        <v>0</v>
      </c>
      <c r="F600" s="17">
        <f>C600*E600</f>
        <v>0</v>
      </c>
    </row>
    <row r="601" spans="1:6" x14ac:dyDescent="0.25">
      <c r="A601" s="17">
        <v>1572</v>
      </c>
      <c r="B601" s="17" t="s">
        <v>1237</v>
      </c>
      <c r="C601" s="17">
        <v>2308</v>
      </c>
      <c r="D601" s="18">
        <f>ROUND(IF(AND(SUM($F:$F)&gt;10000,SUM($F:$F)&lt;=20000),C601*0.97,IF(SUM($F:$F)&gt;20000,C601*0.95,C601)),2)</f>
        <v>2308</v>
      </c>
      <c r="E601" s="25">
        <v>0</v>
      </c>
      <c r="F601" s="17">
        <f>C601*E601</f>
        <v>0</v>
      </c>
    </row>
    <row r="602" spans="1:6" x14ac:dyDescent="0.25">
      <c r="A602" s="17">
        <v>1575</v>
      </c>
      <c r="B602" s="17" t="s">
        <v>380</v>
      </c>
      <c r="C602" s="17">
        <v>426</v>
      </c>
      <c r="D602" s="18">
        <f>ROUND(IF(AND(SUM($F:$F)&gt;10000,SUM($F:$F)&lt;=20000),C602*0.97,IF(SUM($F:$F)&gt;20000,C602*0.95,C602)),2)</f>
        <v>426</v>
      </c>
      <c r="E602" s="25">
        <v>0</v>
      </c>
      <c r="F602" s="17">
        <f>C602*E602</f>
        <v>0</v>
      </c>
    </row>
    <row r="603" spans="1:6" x14ac:dyDescent="0.25">
      <c r="A603" s="17">
        <v>2362</v>
      </c>
      <c r="B603" s="17" t="s">
        <v>527</v>
      </c>
      <c r="C603" s="17">
        <v>82</v>
      </c>
      <c r="D603" s="18">
        <f>ROUND(IF(AND(SUM($F:$F)&gt;10000,SUM($F:$F)&lt;=20000),C603*0.97,IF(SUM($F:$F)&gt;20000,C603*0.95,C603)),2)</f>
        <v>82</v>
      </c>
      <c r="E603" s="25">
        <v>0</v>
      </c>
      <c r="F603" s="17">
        <f>C603*E603</f>
        <v>0</v>
      </c>
    </row>
    <row r="604" spans="1:6" x14ac:dyDescent="0.25">
      <c r="A604" s="26" t="s">
        <v>833</v>
      </c>
      <c r="B604" s="26"/>
      <c r="C604" s="26"/>
      <c r="D604" s="26"/>
      <c r="E604" s="26"/>
      <c r="F604" s="26"/>
    </row>
    <row r="605" spans="1:6" x14ac:dyDescent="0.25">
      <c r="A605" s="17">
        <v>37</v>
      </c>
      <c r="B605" s="17" t="s">
        <v>29</v>
      </c>
      <c r="C605" s="17">
        <v>66</v>
      </c>
      <c r="D605" s="18">
        <f>ROUND(IF(AND(SUM($F:$F)&gt;10000,SUM($F:$F)&lt;=20000),C605*0.97,IF(SUM($F:$F)&gt;20000,C605*0.95,C605)),2)</f>
        <v>66</v>
      </c>
      <c r="E605" s="25">
        <v>0</v>
      </c>
      <c r="F605" s="17">
        <f>C605*E605</f>
        <v>0</v>
      </c>
    </row>
    <row r="606" spans="1:6" x14ac:dyDescent="0.25">
      <c r="A606" s="17">
        <v>2342</v>
      </c>
      <c r="B606" s="17" t="s">
        <v>523</v>
      </c>
      <c r="C606" s="17">
        <v>22</v>
      </c>
      <c r="D606" s="18">
        <f>ROUND(IF(AND(SUM($F:$F)&gt;10000,SUM($F:$F)&lt;=20000),C606*0.97,IF(SUM($F:$F)&gt;20000,C606*0.95,C606)),2)</f>
        <v>22</v>
      </c>
      <c r="E606" s="25">
        <v>0</v>
      </c>
      <c r="F606" s="17">
        <f>C606*E606</f>
        <v>0</v>
      </c>
    </row>
    <row r="607" spans="1:6" x14ac:dyDescent="0.25">
      <c r="A607" s="17">
        <v>2656</v>
      </c>
      <c r="B607" s="17" t="s">
        <v>595</v>
      </c>
      <c r="C607" s="17">
        <v>26</v>
      </c>
      <c r="D607" s="18">
        <f>ROUND(IF(AND(SUM($F:$F)&gt;10000,SUM($F:$F)&lt;=20000),C607*0.97,IF(SUM($F:$F)&gt;20000,C607*0.95,C607)),2)</f>
        <v>26</v>
      </c>
      <c r="E607" s="25">
        <v>0</v>
      </c>
      <c r="F607" s="17">
        <f>C607*E607</f>
        <v>0</v>
      </c>
    </row>
    <row r="608" spans="1:6" x14ac:dyDescent="0.25">
      <c r="A608" s="17">
        <v>2682</v>
      </c>
      <c r="B608" s="17" t="s">
        <v>598</v>
      </c>
      <c r="C608" s="17">
        <v>20</v>
      </c>
      <c r="D608" s="18">
        <f>ROUND(IF(AND(SUM($F:$F)&gt;10000,SUM($F:$F)&lt;=20000),C608*0.97,IF(SUM($F:$F)&gt;20000,C608*0.95,C608)),2)</f>
        <v>20</v>
      </c>
      <c r="E608" s="25">
        <v>0</v>
      </c>
      <c r="F608" s="17">
        <f>C608*E608</f>
        <v>0</v>
      </c>
    </row>
    <row r="609" spans="1:6" x14ac:dyDescent="0.25">
      <c r="A609" s="17">
        <v>2725</v>
      </c>
      <c r="B609" s="17" t="s">
        <v>605</v>
      </c>
      <c r="C609" s="17">
        <v>28</v>
      </c>
      <c r="D609" s="18">
        <f>ROUND(IF(AND(SUM($F:$F)&gt;10000,SUM($F:$F)&lt;=20000),C609*0.97,IF(SUM($F:$F)&gt;20000,C609*0.95,C609)),2)</f>
        <v>28</v>
      </c>
      <c r="E609" s="25">
        <v>0</v>
      </c>
      <c r="F609" s="17">
        <f>C609*E609</f>
        <v>0</v>
      </c>
    </row>
    <row r="610" spans="1:6" x14ac:dyDescent="0.25">
      <c r="A610" s="17">
        <v>2746</v>
      </c>
      <c r="B610" s="17" t="s">
        <v>607</v>
      </c>
      <c r="C610" s="17">
        <v>22</v>
      </c>
      <c r="D610" s="18">
        <f>ROUND(IF(AND(SUM($F:$F)&gt;10000,SUM($F:$F)&lt;=20000),C610*0.97,IF(SUM($F:$F)&gt;20000,C610*0.95,C610)),2)</f>
        <v>22</v>
      </c>
      <c r="E610" s="25">
        <v>0</v>
      </c>
      <c r="F610" s="17">
        <f>C610*E610</f>
        <v>0</v>
      </c>
    </row>
    <row r="611" spans="1:6" x14ac:dyDescent="0.25">
      <c r="A611" s="17">
        <v>2758</v>
      </c>
      <c r="B611" s="17" t="s">
        <v>610</v>
      </c>
      <c r="C611" s="17">
        <v>20</v>
      </c>
      <c r="D611" s="18">
        <f>ROUND(IF(AND(SUM($F:$F)&gt;10000,SUM($F:$F)&lt;=20000),C611*0.97,IF(SUM($F:$F)&gt;20000,C611*0.95,C611)),2)</f>
        <v>20</v>
      </c>
      <c r="E611" s="25">
        <v>0</v>
      </c>
      <c r="F611" s="17">
        <f>C611*E611</f>
        <v>0</v>
      </c>
    </row>
    <row r="612" spans="1:6" x14ac:dyDescent="0.25">
      <c r="A612" s="17">
        <v>2801</v>
      </c>
      <c r="B612" s="17" t="s">
        <v>622</v>
      </c>
      <c r="C612" s="17">
        <v>56</v>
      </c>
      <c r="D612" s="18">
        <f>ROUND(IF(AND(SUM($F:$F)&gt;10000,SUM($F:$F)&lt;=20000),C612*0.97,IF(SUM($F:$F)&gt;20000,C612*0.95,C612)),2)</f>
        <v>56</v>
      </c>
      <c r="E612" s="25">
        <v>0</v>
      </c>
      <c r="F612" s="17">
        <f>C612*E612</f>
        <v>0</v>
      </c>
    </row>
    <row r="613" spans="1:6" x14ac:dyDescent="0.25">
      <c r="A613" s="17">
        <v>2821</v>
      </c>
      <c r="B613" s="17" t="s">
        <v>624</v>
      </c>
      <c r="C613" s="17">
        <v>50</v>
      </c>
      <c r="D613" s="18">
        <f>ROUND(IF(AND(SUM($F:$F)&gt;10000,SUM($F:$F)&lt;=20000),C613*0.97,IF(SUM($F:$F)&gt;20000,C613*0.95,C613)),2)</f>
        <v>50</v>
      </c>
      <c r="E613" s="25">
        <v>0</v>
      </c>
      <c r="F613" s="17">
        <f>C613*E613</f>
        <v>0</v>
      </c>
    </row>
    <row r="614" spans="1:6" x14ac:dyDescent="0.25">
      <c r="A614" s="28" t="s">
        <v>34</v>
      </c>
      <c r="B614" s="28"/>
      <c r="C614" s="28"/>
      <c r="D614" s="28"/>
      <c r="E614" s="28"/>
      <c r="F614" s="28"/>
    </row>
    <row r="615" spans="1:6" x14ac:dyDescent="0.25">
      <c r="A615" s="26" t="s">
        <v>122</v>
      </c>
      <c r="B615" s="26"/>
      <c r="C615" s="26"/>
      <c r="D615" s="26"/>
      <c r="E615" s="26"/>
      <c r="F615" s="26"/>
    </row>
    <row r="616" spans="1:6" x14ac:dyDescent="0.25">
      <c r="A616" s="17">
        <v>203</v>
      </c>
      <c r="B616" s="17" t="s">
        <v>82</v>
      </c>
      <c r="C616" s="17">
        <v>24</v>
      </c>
      <c r="D616" s="18">
        <f>ROUND(IF(AND(SUM($F:$F)&gt;10000,SUM($F:$F)&lt;=20000),C616*0.97,IF(SUM($F:$F)&gt;20000,C616*0.95,C616)),2)</f>
        <v>24</v>
      </c>
      <c r="E616" s="25">
        <v>0</v>
      </c>
      <c r="F616" s="17">
        <f>C616*E616</f>
        <v>0</v>
      </c>
    </row>
    <row r="617" spans="1:6" x14ac:dyDescent="0.25">
      <c r="A617" s="17">
        <v>431</v>
      </c>
      <c r="B617" s="17" t="s">
        <v>1380</v>
      </c>
      <c r="C617" s="17">
        <v>28</v>
      </c>
      <c r="D617" s="18">
        <f>ROUND(IF(AND(SUM($F:$F)&gt;10000,SUM($F:$F)&lt;=20000),C617*0.97,IF(SUM($F:$F)&gt;20000,C617*0.95,C617)),2)</f>
        <v>28</v>
      </c>
      <c r="E617" s="25">
        <v>0</v>
      </c>
      <c r="F617" s="17">
        <f>C617*E617</f>
        <v>0</v>
      </c>
    </row>
    <row r="618" spans="1:6" x14ac:dyDescent="0.25">
      <c r="A618" s="17">
        <v>432</v>
      </c>
      <c r="B618" s="17" t="s">
        <v>123</v>
      </c>
      <c r="C618" s="17">
        <v>28</v>
      </c>
      <c r="D618" s="18">
        <f>ROUND(IF(AND(SUM($F:$F)&gt;10000,SUM($F:$F)&lt;=20000),C618*0.97,IF(SUM($F:$F)&gt;20000,C618*0.95,C618)),2)</f>
        <v>28</v>
      </c>
      <c r="E618" s="25">
        <v>0</v>
      </c>
      <c r="F618" s="17">
        <f>C618*E618</f>
        <v>0</v>
      </c>
    </row>
    <row r="619" spans="1:6" x14ac:dyDescent="0.25">
      <c r="A619" s="17">
        <v>433</v>
      </c>
      <c r="B619" s="17" t="s">
        <v>124</v>
      </c>
      <c r="C619" s="17">
        <v>24</v>
      </c>
      <c r="D619" s="18">
        <f>ROUND(IF(AND(SUM($F:$F)&gt;10000,SUM($F:$F)&lt;=20000),C619*0.97,IF(SUM($F:$F)&gt;20000,C619*0.95,C619)),2)</f>
        <v>24</v>
      </c>
      <c r="E619" s="25">
        <v>0</v>
      </c>
      <c r="F619" s="17">
        <f>C619*E619</f>
        <v>0</v>
      </c>
    </row>
    <row r="620" spans="1:6" x14ac:dyDescent="0.25">
      <c r="A620" s="17">
        <v>435</v>
      </c>
      <c r="B620" s="17" t="s">
        <v>125</v>
      </c>
      <c r="C620" s="17">
        <v>18</v>
      </c>
      <c r="D620" s="18">
        <f>ROUND(IF(AND(SUM($F:$F)&gt;10000,SUM($F:$F)&lt;=20000),C620*0.97,IF(SUM($F:$F)&gt;20000,C620*0.95,C620)),2)</f>
        <v>18</v>
      </c>
      <c r="E620" s="25">
        <v>0</v>
      </c>
      <c r="F620" s="17">
        <f>C620*E620</f>
        <v>0</v>
      </c>
    </row>
    <row r="621" spans="1:6" x14ac:dyDescent="0.25">
      <c r="A621" s="17">
        <v>436</v>
      </c>
      <c r="B621" s="17" t="s">
        <v>969</v>
      </c>
      <c r="C621" s="17">
        <v>18</v>
      </c>
      <c r="D621" s="18">
        <f>ROUND(IF(AND(SUM($F:$F)&gt;10000,SUM($F:$F)&lt;=20000),C621*0.97,IF(SUM($F:$F)&gt;20000,C621*0.95,C621)),2)</f>
        <v>18</v>
      </c>
      <c r="E621" s="25">
        <v>0</v>
      </c>
      <c r="F621" s="17">
        <f>C621*E621</f>
        <v>0</v>
      </c>
    </row>
    <row r="622" spans="1:6" x14ac:dyDescent="0.25">
      <c r="A622" s="17">
        <v>437</v>
      </c>
      <c r="B622" s="17" t="s">
        <v>970</v>
      </c>
      <c r="C622" s="17">
        <v>18</v>
      </c>
      <c r="D622" s="18">
        <f>ROUND(IF(AND(SUM($F:$F)&gt;10000,SUM($F:$F)&lt;=20000),C622*0.97,IF(SUM($F:$F)&gt;20000,C622*0.95,C622)),2)</f>
        <v>18</v>
      </c>
      <c r="E622" s="25">
        <v>0</v>
      </c>
      <c r="F622" s="17">
        <f>C622*E622</f>
        <v>0</v>
      </c>
    </row>
    <row r="623" spans="1:6" x14ac:dyDescent="0.25">
      <c r="A623" s="17">
        <v>438</v>
      </c>
      <c r="B623" s="17" t="s">
        <v>971</v>
      </c>
      <c r="C623" s="17">
        <v>18</v>
      </c>
      <c r="D623" s="18">
        <f>ROUND(IF(AND(SUM($F:$F)&gt;10000,SUM($F:$F)&lt;=20000),C623*0.97,IF(SUM($F:$F)&gt;20000,C623*0.95,C623)),2)</f>
        <v>18</v>
      </c>
      <c r="E623" s="25">
        <v>0</v>
      </c>
      <c r="F623" s="17">
        <f>C623*E623</f>
        <v>0</v>
      </c>
    </row>
    <row r="624" spans="1:6" x14ac:dyDescent="0.25">
      <c r="A624" s="17">
        <v>439</v>
      </c>
      <c r="B624" s="17" t="s">
        <v>126</v>
      </c>
      <c r="C624" s="17">
        <v>8</v>
      </c>
      <c r="D624" s="18">
        <f>ROUND(IF(AND(SUM($F:$F)&gt;10000,SUM($F:$F)&lt;=20000),C624*0.97,IF(SUM($F:$F)&gt;20000,C624*0.95,C624)),2)</f>
        <v>8</v>
      </c>
      <c r="E624" s="25">
        <v>0</v>
      </c>
      <c r="F624" s="17">
        <f>C624*E624</f>
        <v>0</v>
      </c>
    </row>
    <row r="625" spans="1:6" x14ac:dyDescent="0.25">
      <c r="A625" s="17">
        <v>440</v>
      </c>
      <c r="B625" s="17" t="s">
        <v>127</v>
      </c>
      <c r="C625" s="17">
        <v>24</v>
      </c>
      <c r="D625" s="18">
        <f>ROUND(IF(AND(SUM($F:$F)&gt;10000,SUM($F:$F)&lt;=20000),C625*0.97,IF(SUM($F:$F)&gt;20000,C625*0.95,C625)),2)</f>
        <v>24</v>
      </c>
      <c r="E625" s="25">
        <v>0</v>
      </c>
      <c r="F625" s="17">
        <f>C625*E625</f>
        <v>0</v>
      </c>
    </row>
    <row r="626" spans="1:6" x14ac:dyDescent="0.25">
      <c r="A626" s="17">
        <v>441</v>
      </c>
      <c r="B626" s="17" t="s">
        <v>1232</v>
      </c>
      <c r="C626" s="17">
        <v>18</v>
      </c>
      <c r="D626" s="18">
        <f>ROUND(IF(AND(SUM($F:$F)&gt;10000,SUM($F:$F)&lt;=20000),C626*0.97,IF(SUM($F:$F)&gt;20000,C626*0.95,C626)),2)</f>
        <v>18</v>
      </c>
      <c r="E626" s="25">
        <v>0</v>
      </c>
      <c r="F626" s="17">
        <f>C626*E626</f>
        <v>0</v>
      </c>
    </row>
    <row r="627" spans="1:6" x14ac:dyDescent="0.25">
      <c r="A627" s="17">
        <v>443</v>
      </c>
      <c r="B627" s="17" t="s">
        <v>128</v>
      </c>
      <c r="C627" s="17">
        <v>10</v>
      </c>
      <c r="D627" s="18">
        <f>ROUND(IF(AND(SUM($F:$F)&gt;10000,SUM($F:$F)&lt;=20000),C627*0.97,IF(SUM($F:$F)&gt;20000,C627*0.95,C627)),2)</f>
        <v>10</v>
      </c>
      <c r="E627" s="25">
        <v>0</v>
      </c>
      <c r="F627" s="17">
        <f>C627*E627</f>
        <v>0</v>
      </c>
    </row>
    <row r="628" spans="1:6" x14ac:dyDescent="0.25">
      <c r="A628" s="17">
        <v>1497</v>
      </c>
      <c r="B628" s="17" t="s">
        <v>373</v>
      </c>
      <c r="C628" s="17">
        <v>36</v>
      </c>
      <c r="D628" s="18">
        <f>ROUND(IF(AND(SUM($F:$F)&gt;10000,SUM($F:$F)&lt;=20000),C628*0.97,IF(SUM($F:$F)&gt;20000,C628*0.95,C628)),2)</f>
        <v>36</v>
      </c>
      <c r="E628" s="25">
        <v>0</v>
      </c>
      <c r="F628" s="17">
        <f>C628*E628</f>
        <v>0</v>
      </c>
    </row>
    <row r="629" spans="1:6" x14ac:dyDescent="0.25">
      <c r="A629" s="17">
        <v>1498</v>
      </c>
      <c r="B629" s="17" t="s">
        <v>1286</v>
      </c>
      <c r="C629" s="17">
        <v>36</v>
      </c>
      <c r="D629" s="18">
        <f>ROUND(IF(AND(SUM($F:$F)&gt;10000,SUM($F:$F)&lt;=20000),C629*0.97,IF(SUM($F:$F)&gt;20000,C629*0.95,C629)),2)</f>
        <v>36</v>
      </c>
      <c r="E629" s="25">
        <v>0</v>
      </c>
      <c r="F629" s="17">
        <f>C629*E629</f>
        <v>0</v>
      </c>
    </row>
    <row r="630" spans="1:6" x14ac:dyDescent="0.25">
      <c r="A630" s="17">
        <v>1499</v>
      </c>
      <c r="B630" s="17" t="s">
        <v>374</v>
      </c>
      <c r="C630" s="17">
        <v>28</v>
      </c>
      <c r="D630" s="18">
        <f>ROUND(IF(AND(SUM($F:$F)&gt;10000,SUM($F:$F)&lt;=20000),C630*0.97,IF(SUM($F:$F)&gt;20000,C630*0.95,C630)),2)</f>
        <v>28</v>
      </c>
      <c r="E630" s="25">
        <v>0</v>
      </c>
      <c r="F630" s="17">
        <f>C630*E630</f>
        <v>0</v>
      </c>
    </row>
    <row r="631" spans="1:6" x14ac:dyDescent="0.25">
      <c r="A631" s="17">
        <v>1595</v>
      </c>
      <c r="B631" s="17" t="s">
        <v>1314</v>
      </c>
      <c r="C631" s="17">
        <v>152</v>
      </c>
      <c r="D631" s="18">
        <f>ROUND(IF(AND(SUM($F:$F)&gt;10000,SUM($F:$F)&lt;=20000),C631*0.97,IF(SUM($F:$F)&gt;20000,C631*0.95,C631)),2)</f>
        <v>152</v>
      </c>
      <c r="E631" s="25">
        <v>0</v>
      </c>
      <c r="F631" s="17">
        <f>C631*E631</f>
        <v>0</v>
      </c>
    </row>
    <row r="632" spans="1:6" x14ac:dyDescent="0.25">
      <c r="A632" s="17">
        <v>1597</v>
      </c>
      <c r="B632" s="17" t="s">
        <v>385</v>
      </c>
      <c r="C632" s="17">
        <v>122</v>
      </c>
      <c r="D632" s="18">
        <f>ROUND(IF(AND(SUM($F:$F)&gt;10000,SUM($F:$F)&lt;=20000),C632*0.97,IF(SUM($F:$F)&gt;20000,C632*0.95,C632)),2)</f>
        <v>122</v>
      </c>
      <c r="E632" s="25">
        <v>0</v>
      </c>
      <c r="F632" s="17">
        <f>C632*E632</f>
        <v>0</v>
      </c>
    </row>
    <row r="633" spans="1:6" x14ac:dyDescent="0.25">
      <c r="A633" s="17">
        <v>1598</v>
      </c>
      <c r="B633" s="17" t="s">
        <v>1332</v>
      </c>
      <c r="C633" s="17">
        <v>404</v>
      </c>
      <c r="D633" s="18">
        <f>ROUND(IF(AND(SUM($F:$F)&gt;10000,SUM($F:$F)&lt;=20000),C633*0.97,IF(SUM($F:$F)&gt;20000,C633*0.95,C633)),2)</f>
        <v>404</v>
      </c>
      <c r="E633" s="25">
        <v>0</v>
      </c>
      <c r="F633" s="17">
        <f>C633*E633</f>
        <v>0</v>
      </c>
    </row>
    <row r="634" spans="1:6" x14ac:dyDescent="0.25">
      <c r="A634" s="17">
        <v>1601</v>
      </c>
      <c r="B634" s="17" t="s">
        <v>386</v>
      </c>
      <c r="C634" s="17">
        <v>134</v>
      </c>
      <c r="D634" s="18">
        <f>ROUND(IF(AND(SUM($F:$F)&gt;10000,SUM($F:$F)&lt;=20000),C634*0.97,IF(SUM($F:$F)&gt;20000,C634*0.95,C634)),2)</f>
        <v>134</v>
      </c>
      <c r="E634" s="25">
        <v>0</v>
      </c>
      <c r="F634" s="17">
        <f>C634*E634</f>
        <v>0</v>
      </c>
    </row>
    <row r="635" spans="1:6" x14ac:dyDescent="0.25">
      <c r="A635" s="17">
        <v>1602</v>
      </c>
      <c r="B635" s="17" t="s">
        <v>387</v>
      </c>
      <c r="C635" s="17">
        <v>274</v>
      </c>
      <c r="D635" s="18">
        <f>ROUND(IF(AND(SUM($F:$F)&gt;10000,SUM($F:$F)&lt;=20000),C635*0.97,IF(SUM($F:$F)&gt;20000,C635*0.95,C635)),2)</f>
        <v>274</v>
      </c>
      <c r="E635" s="25">
        <v>0</v>
      </c>
      <c r="F635" s="17">
        <f>C635*E635</f>
        <v>0</v>
      </c>
    </row>
    <row r="636" spans="1:6" x14ac:dyDescent="0.25">
      <c r="A636" s="17">
        <v>1603</v>
      </c>
      <c r="B636" s="17" t="s">
        <v>388</v>
      </c>
      <c r="C636" s="17">
        <v>274</v>
      </c>
      <c r="D636" s="18">
        <f>ROUND(IF(AND(SUM($F:$F)&gt;10000,SUM($F:$F)&lt;=20000),C636*0.97,IF(SUM($F:$F)&gt;20000,C636*0.95,C636)),2)</f>
        <v>274</v>
      </c>
      <c r="E636" s="25">
        <v>0</v>
      </c>
      <c r="F636" s="17">
        <f>C636*E636</f>
        <v>0</v>
      </c>
    </row>
    <row r="637" spans="1:6" x14ac:dyDescent="0.25">
      <c r="A637" s="17">
        <v>1604</v>
      </c>
      <c r="B637" s="17" t="s">
        <v>389</v>
      </c>
      <c r="C637" s="17">
        <v>206</v>
      </c>
      <c r="D637" s="18">
        <f>ROUND(IF(AND(SUM($F:$F)&gt;10000,SUM($F:$F)&lt;=20000),C637*0.97,IF(SUM($F:$F)&gt;20000,C637*0.95,C637)),2)</f>
        <v>206</v>
      </c>
      <c r="E637" s="25">
        <v>0</v>
      </c>
      <c r="F637" s="17">
        <f>C637*E637</f>
        <v>0</v>
      </c>
    </row>
    <row r="638" spans="1:6" x14ac:dyDescent="0.25">
      <c r="A638" s="17">
        <v>1605</v>
      </c>
      <c r="B638" s="17" t="s">
        <v>390</v>
      </c>
      <c r="C638" s="17">
        <v>294</v>
      </c>
      <c r="D638" s="18">
        <f>ROUND(IF(AND(SUM($F:$F)&gt;10000,SUM($F:$F)&lt;=20000),C638*0.97,IF(SUM($F:$F)&gt;20000,C638*0.95,C638)),2)</f>
        <v>294</v>
      </c>
      <c r="E638" s="25">
        <v>0</v>
      </c>
      <c r="F638" s="17">
        <f>C638*E638</f>
        <v>0</v>
      </c>
    </row>
    <row r="639" spans="1:6" x14ac:dyDescent="0.25">
      <c r="A639" s="17">
        <v>1611</v>
      </c>
      <c r="B639" s="17" t="s">
        <v>391</v>
      </c>
      <c r="C639" s="17">
        <v>140</v>
      </c>
      <c r="D639" s="18">
        <f>ROUND(IF(AND(SUM($F:$F)&gt;10000,SUM($F:$F)&lt;=20000),C639*0.97,IF(SUM($F:$F)&gt;20000,C639*0.95,C639)),2)</f>
        <v>140</v>
      </c>
      <c r="E639" s="25">
        <v>0</v>
      </c>
      <c r="F639" s="17">
        <f>C639*E639</f>
        <v>0</v>
      </c>
    </row>
    <row r="640" spans="1:6" x14ac:dyDescent="0.25">
      <c r="A640" s="17">
        <v>1618</v>
      </c>
      <c r="B640" s="17" t="s">
        <v>392</v>
      </c>
      <c r="C640" s="17">
        <v>48</v>
      </c>
      <c r="D640" s="18">
        <f>ROUND(IF(AND(SUM($F:$F)&gt;10000,SUM($F:$F)&lt;=20000),C640*0.97,IF(SUM($F:$F)&gt;20000,C640*0.95,C640)),2)</f>
        <v>48</v>
      </c>
      <c r="E640" s="25">
        <v>0</v>
      </c>
      <c r="F640" s="17">
        <f>C640*E640</f>
        <v>0</v>
      </c>
    </row>
    <row r="641" spans="1:6" x14ac:dyDescent="0.25">
      <c r="A641" s="17">
        <v>1619</v>
      </c>
      <c r="B641" s="17" t="s">
        <v>393</v>
      </c>
      <c r="C641" s="17">
        <v>48</v>
      </c>
      <c r="D641" s="18">
        <f>ROUND(IF(AND(SUM($F:$F)&gt;10000,SUM($F:$F)&lt;=20000),C641*0.97,IF(SUM($F:$F)&gt;20000,C641*0.95,C641)),2)</f>
        <v>48</v>
      </c>
      <c r="E641" s="25">
        <v>0</v>
      </c>
      <c r="F641" s="17">
        <f>C641*E641</f>
        <v>0</v>
      </c>
    </row>
    <row r="642" spans="1:6" x14ac:dyDescent="0.25">
      <c r="A642" s="17">
        <v>1620</v>
      </c>
      <c r="B642" s="17" t="s">
        <v>394</v>
      </c>
      <c r="C642" s="17">
        <v>30</v>
      </c>
      <c r="D642" s="18">
        <f>ROUND(IF(AND(SUM($F:$F)&gt;10000,SUM($F:$F)&lt;=20000),C642*0.97,IF(SUM($F:$F)&gt;20000,C642*0.95,C642)),2)</f>
        <v>30</v>
      </c>
      <c r="E642" s="25">
        <v>0</v>
      </c>
      <c r="F642" s="17">
        <f>C642*E642</f>
        <v>0</v>
      </c>
    </row>
    <row r="643" spans="1:6" x14ac:dyDescent="0.25">
      <c r="A643" s="17">
        <v>1621</v>
      </c>
      <c r="B643" s="17" t="s">
        <v>395</v>
      </c>
      <c r="C643" s="17">
        <v>24</v>
      </c>
      <c r="D643" s="18">
        <f>ROUND(IF(AND(SUM($F:$F)&gt;10000,SUM($F:$F)&lt;=20000),C643*0.97,IF(SUM($F:$F)&gt;20000,C643*0.95,C643)),2)</f>
        <v>24</v>
      </c>
      <c r="E643" s="25">
        <v>0</v>
      </c>
      <c r="F643" s="17">
        <f>C643*E643</f>
        <v>0</v>
      </c>
    </row>
    <row r="644" spans="1:6" x14ac:dyDescent="0.25">
      <c r="A644" s="17">
        <v>1625</v>
      </c>
      <c r="B644" s="17" t="s">
        <v>396</v>
      </c>
      <c r="C644" s="17">
        <v>122</v>
      </c>
      <c r="D644" s="18">
        <f>ROUND(IF(AND(SUM($F:$F)&gt;10000,SUM($F:$F)&lt;=20000),C644*0.97,IF(SUM($F:$F)&gt;20000,C644*0.95,C644)),2)</f>
        <v>122</v>
      </c>
      <c r="E644" s="25">
        <v>0</v>
      </c>
      <c r="F644" s="17">
        <f>C644*E644</f>
        <v>0</v>
      </c>
    </row>
    <row r="645" spans="1:6" x14ac:dyDescent="0.25">
      <c r="A645" s="17">
        <v>1626</v>
      </c>
      <c r="B645" s="17" t="s">
        <v>397</v>
      </c>
      <c r="C645" s="17">
        <v>122</v>
      </c>
      <c r="D645" s="18">
        <f>ROUND(IF(AND(SUM($F:$F)&gt;10000,SUM($F:$F)&lt;=20000),C645*0.97,IF(SUM($F:$F)&gt;20000,C645*0.95,C645)),2)</f>
        <v>122</v>
      </c>
      <c r="E645" s="25">
        <v>0</v>
      </c>
      <c r="F645" s="17">
        <f>C645*E645</f>
        <v>0</v>
      </c>
    </row>
    <row r="646" spans="1:6" x14ac:dyDescent="0.25">
      <c r="A646" s="17">
        <v>1627</v>
      </c>
      <c r="B646" s="17" t="s">
        <v>1077</v>
      </c>
      <c r="C646" s="17">
        <v>106</v>
      </c>
      <c r="D646" s="18">
        <f>ROUND(IF(AND(SUM($F:$F)&gt;10000,SUM($F:$F)&lt;=20000),C646*0.97,IF(SUM($F:$F)&gt;20000,C646*0.95,C646)),2)</f>
        <v>106</v>
      </c>
      <c r="E646" s="25">
        <v>0</v>
      </c>
      <c r="F646" s="17">
        <f>C646*E646</f>
        <v>0</v>
      </c>
    </row>
    <row r="647" spans="1:6" x14ac:dyDescent="0.25">
      <c r="A647" s="17">
        <v>1629</v>
      </c>
      <c r="B647" s="17" t="s">
        <v>1078</v>
      </c>
      <c r="C647" s="17">
        <v>162</v>
      </c>
      <c r="D647" s="18">
        <f>ROUND(IF(AND(SUM($F:$F)&gt;10000,SUM($F:$F)&lt;=20000),C647*0.97,IF(SUM($F:$F)&gt;20000,C647*0.95,C647)),2)</f>
        <v>162</v>
      </c>
      <c r="E647" s="25">
        <v>0</v>
      </c>
      <c r="F647" s="17">
        <f>C647*E647</f>
        <v>0</v>
      </c>
    </row>
    <row r="648" spans="1:6" x14ac:dyDescent="0.25">
      <c r="A648" s="17">
        <v>1642</v>
      </c>
      <c r="B648" s="17" t="s">
        <v>1261</v>
      </c>
      <c r="C648" s="17">
        <v>40</v>
      </c>
      <c r="D648" s="18">
        <f>ROUND(IF(AND(SUM($F:$F)&gt;10000,SUM($F:$F)&lt;=20000),C648*0.97,IF(SUM($F:$F)&gt;20000,C648*0.95,C648)),2)</f>
        <v>40</v>
      </c>
      <c r="E648" s="25">
        <v>0</v>
      </c>
      <c r="F648" s="17">
        <f>C648*E648</f>
        <v>0</v>
      </c>
    </row>
    <row r="649" spans="1:6" x14ac:dyDescent="0.25">
      <c r="A649" s="17">
        <v>1643</v>
      </c>
      <c r="B649" s="17" t="s">
        <v>1262</v>
      </c>
      <c r="C649" s="17">
        <v>40</v>
      </c>
      <c r="D649" s="18">
        <f>ROUND(IF(AND(SUM($F:$F)&gt;10000,SUM($F:$F)&lt;=20000),C649*0.97,IF(SUM($F:$F)&gt;20000,C649*0.95,C649)),2)</f>
        <v>40</v>
      </c>
      <c r="E649" s="25">
        <v>0</v>
      </c>
      <c r="F649" s="17">
        <f>C649*E649</f>
        <v>0</v>
      </c>
    </row>
    <row r="650" spans="1:6" x14ac:dyDescent="0.25">
      <c r="A650" s="17">
        <v>1645</v>
      </c>
      <c r="B650" s="17" t="s">
        <v>402</v>
      </c>
      <c r="C650" s="17">
        <v>30</v>
      </c>
      <c r="D650" s="18">
        <f>ROUND(IF(AND(SUM($F:$F)&gt;10000,SUM($F:$F)&lt;=20000),C650*0.97,IF(SUM($F:$F)&gt;20000,C650*0.95,C650)),2)</f>
        <v>30</v>
      </c>
      <c r="E650" s="25">
        <v>0</v>
      </c>
      <c r="F650" s="17">
        <f>C650*E650</f>
        <v>0</v>
      </c>
    </row>
    <row r="651" spans="1:6" x14ac:dyDescent="0.25">
      <c r="A651" s="17">
        <v>1646</v>
      </c>
      <c r="B651" s="17" t="s">
        <v>403</v>
      </c>
      <c r="C651" s="17">
        <v>30</v>
      </c>
      <c r="D651" s="18">
        <f>ROUND(IF(AND(SUM($F:$F)&gt;10000,SUM($F:$F)&lt;=20000),C651*0.97,IF(SUM($F:$F)&gt;20000,C651*0.95,C651)),2)</f>
        <v>30</v>
      </c>
      <c r="E651" s="25">
        <v>0</v>
      </c>
      <c r="F651" s="17">
        <f>C651*E651</f>
        <v>0</v>
      </c>
    </row>
    <row r="652" spans="1:6" x14ac:dyDescent="0.25">
      <c r="A652" s="17">
        <v>1647</v>
      </c>
      <c r="B652" s="17" t="s">
        <v>404</v>
      </c>
      <c r="C652" s="17">
        <v>30</v>
      </c>
      <c r="D652" s="18">
        <f>ROUND(IF(AND(SUM($F:$F)&gt;10000,SUM($F:$F)&lt;=20000),C652*0.97,IF(SUM($F:$F)&gt;20000,C652*0.95,C652)),2)</f>
        <v>30</v>
      </c>
      <c r="E652" s="25">
        <v>0</v>
      </c>
      <c r="F652" s="17">
        <f>C652*E652</f>
        <v>0</v>
      </c>
    </row>
    <row r="653" spans="1:6" x14ac:dyDescent="0.25">
      <c r="A653" s="17">
        <v>2107</v>
      </c>
      <c r="B653" s="17" t="s">
        <v>471</v>
      </c>
      <c r="C653" s="17">
        <v>40</v>
      </c>
      <c r="D653" s="18">
        <f>ROUND(IF(AND(SUM($F:$F)&gt;10000,SUM($F:$F)&lt;=20000),C653*0.97,IF(SUM($F:$F)&gt;20000,C653*0.95,C653)),2)</f>
        <v>40</v>
      </c>
      <c r="E653" s="25">
        <v>0</v>
      </c>
      <c r="F653" s="17">
        <f>C653*E653</f>
        <v>0</v>
      </c>
    </row>
    <row r="654" spans="1:6" x14ac:dyDescent="0.25">
      <c r="A654" s="17">
        <v>2110</v>
      </c>
      <c r="B654" s="17" t="s">
        <v>472</v>
      </c>
      <c r="C654" s="17">
        <v>30</v>
      </c>
      <c r="D654" s="18">
        <f>ROUND(IF(AND(SUM($F:$F)&gt;10000,SUM($F:$F)&lt;=20000),C654*0.97,IF(SUM($F:$F)&gt;20000,C654*0.95,C654)),2)</f>
        <v>30</v>
      </c>
      <c r="E654" s="25">
        <v>0</v>
      </c>
      <c r="F654" s="17">
        <f>C654*E654</f>
        <v>0</v>
      </c>
    </row>
    <row r="655" spans="1:6" x14ac:dyDescent="0.25">
      <c r="A655" s="17">
        <v>2114</v>
      </c>
      <c r="B655" s="17" t="s">
        <v>473</v>
      </c>
      <c r="C655" s="17">
        <v>44</v>
      </c>
      <c r="D655" s="18">
        <f>ROUND(IF(AND(SUM($F:$F)&gt;10000,SUM($F:$F)&lt;=20000),C655*0.97,IF(SUM($F:$F)&gt;20000,C655*0.95,C655)),2)</f>
        <v>44</v>
      </c>
      <c r="E655" s="25">
        <v>0</v>
      </c>
      <c r="F655" s="17">
        <f>C655*E655</f>
        <v>0</v>
      </c>
    </row>
    <row r="656" spans="1:6" x14ac:dyDescent="0.25">
      <c r="A656" s="17">
        <v>2117</v>
      </c>
      <c r="B656" s="17" t="s">
        <v>1218</v>
      </c>
      <c r="C656" s="17">
        <v>122</v>
      </c>
      <c r="D656" s="18">
        <f>ROUND(IF(AND(SUM($F:$F)&gt;10000,SUM($F:$F)&lt;=20000),C656*0.97,IF(SUM($F:$F)&gt;20000,C656*0.95,C656)),2)</f>
        <v>122</v>
      </c>
      <c r="E656" s="25">
        <v>0</v>
      </c>
      <c r="F656" s="17">
        <f>C656*E656</f>
        <v>0</v>
      </c>
    </row>
    <row r="657" spans="1:6" x14ac:dyDescent="0.25">
      <c r="A657" s="17">
        <v>2123</v>
      </c>
      <c r="B657" s="17" t="s">
        <v>474</v>
      </c>
      <c r="C657" s="17">
        <v>28</v>
      </c>
      <c r="D657" s="18">
        <f>ROUND(IF(AND(SUM($F:$F)&gt;10000,SUM($F:$F)&lt;=20000),C657*0.97,IF(SUM($F:$F)&gt;20000,C657*0.95,C657)),2)</f>
        <v>28</v>
      </c>
      <c r="E657" s="25">
        <v>0</v>
      </c>
      <c r="F657" s="17">
        <f>C657*E657</f>
        <v>0</v>
      </c>
    </row>
    <row r="658" spans="1:6" x14ac:dyDescent="0.25">
      <c r="A658" s="17">
        <v>2131</v>
      </c>
      <c r="B658" s="17" t="s">
        <v>476</v>
      </c>
      <c r="C658" s="17">
        <v>38</v>
      </c>
      <c r="D658" s="18">
        <f>ROUND(IF(AND(SUM($F:$F)&gt;10000,SUM($F:$F)&lt;=20000),C658*0.97,IF(SUM($F:$F)&gt;20000,C658*0.95,C658)),2)</f>
        <v>38</v>
      </c>
      <c r="E658" s="25">
        <v>0</v>
      </c>
      <c r="F658" s="17">
        <f>C658*E658</f>
        <v>0</v>
      </c>
    </row>
    <row r="659" spans="1:6" x14ac:dyDescent="0.25">
      <c r="A659" s="17">
        <v>2136</v>
      </c>
      <c r="B659" s="17" t="s">
        <v>477</v>
      </c>
      <c r="C659" s="17">
        <v>84</v>
      </c>
      <c r="D659" s="18">
        <f>ROUND(IF(AND(SUM($F:$F)&gt;10000,SUM($F:$F)&lt;=20000),C659*0.97,IF(SUM($F:$F)&gt;20000,C659*0.95,C659)),2)</f>
        <v>84</v>
      </c>
      <c r="E659" s="25">
        <v>0</v>
      </c>
      <c r="F659" s="17">
        <f>C659*E659</f>
        <v>0</v>
      </c>
    </row>
    <row r="660" spans="1:6" x14ac:dyDescent="0.25">
      <c r="A660" s="17">
        <v>2148</v>
      </c>
      <c r="B660" s="17" t="s">
        <v>478</v>
      </c>
      <c r="C660" s="17">
        <v>30</v>
      </c>
      <c r="D660" s="18">
        <f>ROUND(IF(AND(SUM($F:$F)&gt;10000,SUM($F:$F)&lt;=20000),C660*0.97,IF(SUM($F:$F)&gt;20000,C660*0.95,C660)),2)</f>
        <v>30</v>
      </c>
      <c r="E660" s="25">
        <v>0</v>
      </c>
      <c r="F660" s="17">
        <f>C660*E660</f>
        <v>0</v>
      </c>
    </row>
    <row r="661" spans="1:6" x14ac:dyDescent="0.25">
      <c r="A661" s="17">
        <v>2152</v>
      </c>
      <c r="B661" s="17" t="s">
        <v>479</v>
      </c>
      <c r="C661" s="17">
        <v>30</v>
      </c>
      <c r="D661" s="18">
        <f>ROUND(IF(AND(SUM($F:$F)&gt;10000,SUM($F:$F)&lt;=20000),C661*0.97,IF(SUM($F:$F)&gt;20000,C661*0.95,C661)),2)</f>
        <v>30</v>
      </c>
      <c r="E661" s="25">
        <v>0</v>
      </c>
      <c r="F661" s="17">
        <f>C661*E661</f>
        <v>0</v>
      </c>
    </row>
    <row r="662" spans="1:6" x14ac:dyDescent="0.25">
      <c r="A662" s="17">
        <v>2155</v>
      </c>
      <c r="B662" s="17" t="s">
        <v>1266</v>
      </c>
      <c r="C662" s="17">
        <v>36</v>
      </c>
      <c r="D662" s="18">
        <f>ROUND(IF(AND(SUM($F:$F)&gt;10000,SUM($F:$F)&lt;=20000),C662*0.97,IF(SUM($F:$F)&gt;20000,C662*0.95,C662)),2)</f>
        <v>36</v>
      </c>
      <c r="E662" s="25">
        <v>0</v>
      </c>
      <c r="F662" s="17">
        <f>C662*E662</f>
        <v>0</v>
      </c>
    </row>
    <row r="663" spans="1:6" x14ac:dyDescent="0.25">
      <c r="A663" s="17">
        <v>2158</v>
      </c>
      <c r="B663" s="17" t="s">
        <v>1239</v>
      </c>
      <c r="C663" s="17">
        <v>48</v>
      </c>
      <c r="D663" s="18">
        <f>ROUND(IF(AND(SUM($F:$F)&gt;10000,SUM($F:$F)&lt;=20000),C663*0.97,IF(SUM($F:$F)&gt;20000,C663*0.95,C663)),2)</f>
        <v>48</v>
      </c>
      <c r="E663" s="25">
        <v>0</v>
      </c>
      <c r="F663" s="17">
        <f>C663*E663</f>
        <v>0</v>
      </c>
    </row>
    <row r="664" spans="1:6" x14ac:dyDescent="0.25">
      <c r="A664" s="17">
        <v>2159</v>
      </c>
      <c r="B664" s="17" t="s">
        <v>480</v>
      </c>
      <c r="C664" s="17">
        <v>42</v>
      </c>
      <c r="D664" s="18">
        <f>ROUND(IF(AND(SUM($F:$F)&gt;10000,SUM($F:$F)&lt;=20000),C664*0.97,IF(SUM($F:$F)&gt;20000,C664*0.95,C664)),2)</f>
        <v>42</v>
      </c>
      <c r="E664" s="25">
        <v>0</v>
      </c>
      <c r="F664" s="17">
        <f>C664*E664</f>
        <v>0</v>
      </c>
    </row>
    <row r="665" spans="1:6" x14ac:dyDescent="0.25">
      <c r="A665" s="17">
        <v>2160</v>
      </c>
      <c r="B665" s="17" t="s">
        <v>481</v>
      </c>
      <c r="C665" s="17">
        <v>102</v>
      </c>
      <c r="D665" s="18">
        <f>ROUND(IF(AND(SUM($F:$F)&gt;10000,SUM($F:$F)&lt;=20000),C665*0.97,IF(SUM($F:$F)&gt;20000,C665*0.95,C665)),2)</f>
        <v>102</v>
      </c>
      <c r="E665" s="25">
        <v>0</v>
      </c>
      <c r="F665" s="17">
        <f>C665*E665</f>
        <v>0</v>
      </c>
    </row>
    <row r="666" spans="1:6" x14ac:dyDescent="0.25">
      <c r="A666" s="17">
        <v>2168</v>
      </c>
      <c r="B666" s="17" t="s">
        <v>483</v>
      </c>
      <c r="C666" s="17">
        <v>12</v>
      </c>
      <c r="D666" s="18">
        <f>ROUND(IF(AND(SUM($F:$F)&gt;10000,SUM($F:$F)&lt;=20000),C666*0.97,IF(SUM($F:$F)&gt;20000,C666*0.95,C666)),2)</f>
        <v>12</v>
      </c>
      <c r="E666" s="25">
        <v>0</v>
      </c>
      <c r="F666" s="17">
        <f>C666*E666</f>
        <v>0</v>
      </c>
    </row>
    <row r="667" spans="1:6" x14ac:dyDescent="0.25">
      <c r="A667" s="17">
        <v>2172</v>
      </c>
      <c r="B667" s="17" t="s">
        <v>484</v>
      </c>
      <c r="C667" s="17">
        <v>48</v>
      </c>
      <c r="D667" s="18">
        <f>ROUND(IF(AND(SUM($F:$F)&gt;10000,SUM($F:$F)&lt;=20000),C667*0.97,IF(SUM($F:$F)&gt;20000,C667*0.95,C667)),2)</f>
        <v>48</v>
      </c>
      <c r="E667" s="25">
        <v>0</v>
      </c>
      <c r="F667" s="17">
        <f>C667*E667</f>
        <v>0</v>
      </c>
    </row>
    <row r="668" spans="1:6" x14ac:dyDescent="0.25">
      <c r="A668" s="17">
        <v>2176</v>
      </c>
      <c r="B668" s="17" t="s">
        <v>485</v>
      </c>
      <c r="C668" s="17">
        <v>34</v>
      </c>
      <c r="D668" s="18">
        <f>ROUND(IF(AND(SUM($F:$F)&gt;10000,SUM($F:$F)&lt;=20000),C668*0.97,IF(SUM($F:$F)&gt;20000,C668*0.95,C668)),2)</f>
        <v>34</v>
      </c>
      <c r="E668" s="25">
        <v>0</v>
      </c>
      <c r="F668" s="17">
        <f>C668*E668</f>
        <v>0</v>
      </c>
    </row>
    <row r="669" spans="1:6" x14ac:dyDescent="0.25">
      <c r="A669" s="17">
        <v>2183</v>
      </c>
      <c r="B669" s="17" t="s">
        <v>488</v>
      </c>
      <c r="C669" s="17">
        <v>34</v>
      </c>
      <c r="D669" s="18">
        <f>ROUND(IF(AND(SUM($F:$F)&gt;10000,SUM($F:$F)&lt;=20000),C669*0.97,IF(SUM($F:$F)&gt;20000,C669*0.95,C669)),2)</f>
        <v>34</v>
      </c>
      <c r="E669" s="25">
        <v>0</v>
      </c>
      <c r="F669" s="17">
        <f>C669*E669</f>
        <v>0</v>
      </c>
    </row>
    <row r="670" spans="1:6" x14ac:dyDescent="0.25">
      <c r="A670" s="17">
        <v>2185</v>
      </c>
      <c r="B670" s="17" t="s">
        <v>489</v>
      </c>
      <c r="C670" s="17">
        <v>98</v>
      </c>
      <c r="D670" s="18">
        <f>ROUND(IF(AND(SUM($F:$F)&gt;10000,SUM($F:$F)&lt;=20000),C670*0.97,IF(SUM($F:$F)&gt;20000,C670*0.95,C670)),2)</f>
        <v>98</v>
      </c>
      <c r="E670" s="25">
        <v>0</v>
      </c>
      <c r="F670" s="17">
        <f>C670*E670</f>
        <v>0</v>
      </c>
    </row>
    <row r="671" spans="1:6" x14ac:dyDescent="0.25">
      <c r="A671" s="17">
        <v>2191</v>
      </c>
      <c r="B671" s="17" t="s">
        <v>490</v>
      </c>
      <c r="C671" s="17">
        <v>30</v>
      </c>
      <c r="D671" s="18">
        <f>ROUND(IF(AND(SUM($F:$F)&gt;10000,SUM($F:$F)&lt;=20000),C671*0.97,IF(SUM($F:$F)&gt;20000,C671*0.95,C671)),2)</f>
        <v>30</v>
      </c>
      <c r="E671" s="25">
        <v>0</v>
      </c>
      <c r="F671" s="17">
        <f>C671*E671</f>
        <v>0</v>
      </c>
    </row>
    <row r="672" spans="1:6" x14ac:dyDescent="0.25">
      <c r="A672" s="17">
        <v>2193</v>
      </c>
      <c r="B672" s="17" t="s">
        <v>491</v>
      </c>
      <c r="C672" s="17">
        <v>34</v>
      </c>
      <c r="D672" s="18">
        <f>ROUND(IF(AND(SUM($F:$F)&gt;10000,SUM($F:$F)&lt;=20000),C672*0.97,IF(SUM($F:$F)&gt;20000,C672*0.95,C672)),2)</f>
        <v>34</v>
      </c>
      <c r="E672" s="25">
        <v>0</v>
      </c>
      <c r="F672" s="17">
        <f>C672*E672</f>
        <v>0</v>
      </c>
    </row>
    <row r="673" spans="1:6" x14ac:dyDescent="0.25">
      <c r="A673" s="17">
        <v>2196</v>
      </c>
      <c r="B673" s="17" t="s">
        <v>1365</v>
      </c>
      <c r="C673" s="17">
        <v>30</v>
      </c>
      <c r="D673" s="18">
        <f>ROUND(IF(AND(SUM($F:$F)&gt;10000,SUM($F:$F)&lt;=20000),C673*0.97,IF(SUM($F:$F)&gt;20000,C673*0.95,C673)),2)</f>
        <v>30</v>
      </c>
      <c r="E673" s="25">
        <v>0</v>
      </c>
      <c r="F673" s="17">
        <f>C673*E673</f>
        <v>0</v>
      </c>
    </row>
    <row r="674" spans="1:6" x14ac:dyDescent="0.25">
      <c r="A674" s="17">
        <v>2197</v>
      </c>
      <c r="B674" s="17" t="s">
        <v>492</v>
      </c>
      <c r="C674" s="17">
        <v>96</v>
      </c>
      <c r="D674" s="18">
        <f>ROUND(IF(AND(SUM($F:$F)&gt;10000,SUM($F:$F)&lt;=20000),C674*0.97,IF(SUM($F:$F)&gt;20000,C674*0.95,C674)),2)</f>
        <v>96</v>
      </c>
      <c r="E674" s="25">
        <v>0</v>
      </c>
      <c r="F674" s="17">
        <f>C674*E674</f>
        <v>0</v>
      </c>
    </row>
    <row r="675" spans="1:6" x14ac:dyDescent="0.25">
      <c r="A675" s="17">
        <v>2202</v>
      </c>
      <c r="B675" s="17" t="s">
        <v>494</v>
      </c>
      <c r="C675" s="17">
        <v>38</v>
      </c>
      <c r="D675" s="18">
        <f>ROUND(IF(AND(SUM($F:$F)&gt;10000,SUM($F:$F)&lt;=20000),C675*0.97,IF(SUM($F:$F)&gt;20000,C675*0.95,C675)),2)</f>
        <v>38</v>
      </c>
      <c r="E675" s="25">
        <v>0</v>
      </c>
      <c r="F675" s="17">
        <f>C675*E675</f>
        <v>0</v>
      </c>
    </row>
    <row r="676" spans="1:6" x14ac:dyDescent="0.25">
      <c r="A676" s="17">
        <v>2204</v>
      </c>
      <c r="B676" s="17" t="s">
        <v>495</v>
      </c>
      <c r="C676" s="17">
        <v>30</v>
      </c>
      <c r="D676" s="18">
        <f>ROUND(IF(AND(SUM($F:$F)&gt;10000,SUM($F:$F)&lt;=20000),C676*0.97,IF(SUM($F:$F)&gt;20000,C676*0.95,C676)),2)</f>
        <v>30</v>
      </c>
      <c r="E676" s="25">
        <v>0</v>
      </c>
      <c r="F676" s="17">
        <f>C676*E676</f>
        <v>0</v>
      </c>
    </row>
    <row r="677" spans="1:6" x14ac:dyDescent="0.25">
      <c r="A677" s="17">
        <v>2208</v>
      </c>
      <c r="B677" s="17" t="s">
        <v>497</v>
      </c>
      <c r="C677" s="17">
        <v>46</v>
      </c>
      <c r="D677" s="18">
        <f>ROUND(IF(AND(SUM($F:$F)&gt;10000,SUM($F:$F)&lt;=20000),C677*0.97,IF(SUM($F:$F)&gt;20000,C677*0.95,C677)),2)</f>
        <v>46</v>
      </c>
      <c r="E677" s="25">
        <v>0</v>
      </c>
      <c r="F677" s="17">
        <f>C677*E677</f>
        <v>0</v>
      </c>
    </row>
    <row r="678" spans="1:6" x14ac:dyDescent="0.25">
      <c r="A678" s="17">
        <v>2210</v>
      </c>
      <c r="B678" s="17" t="s">
        <v>498</v>
      </c>
      <c r="C678" s="17">
        <v>54</v>
      </c>
      <c r="D678" s="18">
        <f>ROUND(IF(AND(SUM($F:$F)&gt;10000,SUM($F:$F)&lt;=20000),C678*0.97,IF(SUM($F:$F)&gt;20000,C678*0.95,C678)),2)</f>
        <v>54</v>
      </c>
      <c r="E678" s="25">
        <v>0</v>
      </c>
      <c r="F678" s="17">
        <f>C678*E678</f>
        <v>0</v>
      </c>
    </row>
    <row r="679" spans="1:6" x14ac:dyDescent="0.25">
      <c r="A679" s="17">
        <v>2211</v>
      </c>
      <c r="B679" s="17" t="s">
        <v>499</v>
      </c>
      <c r="C679" s="17">
        <v>18</v>
      </c>
      <c r="D679" s="18">
        <f>ROUND(IF(AND(SUM($F:$F)&gt;10000,SUM($F:$F)&lt;=20000),C679*0.97,IF(SUM($F:$F)&gt;20000,C679*0.95,C679)),2)</f>
        <v>18</v>
      </c>
      <c r="E679" s="25">
        <v>0</v>
      </c>
      <c r="F679" s="17">
        <f>C679*E679</f>
        <v>0</v>
      </c>
    </row>
    <row r="680" spans="1:6" x14ac:dyDescent="0.25">
      <c r="A680" s="17">
        <v>2215</v>
      </c>
      <c r="B680" s="17" t="s">
        <v>1383</v>
      </c>
      <c r="C680" s="17">
        <v>48</v>
      </c>
      <c r="D680" s="18">
        <f>ROUND(IF(AND(SUM($F:$F)&gt;10000,SUM($F:$F)&lt;=20000),C680*0.97,IF(SUM($F:$F)&gt;20000,C680*0.95,C680)),2)</f>
        <v>48</v>
      </c>
      <c r="E680" s="25">
        <v>0</v>
      </c>
      <c r="F680" s="17">
        <f>C680*E680</f>
        <v>0</v>
      </c>
    </row>
    <row r="681" spans="1:6" x14ac:dyDescent="0.25">
      <c r="A681" s="17">
        <v>2218</v>
      </c>
      <c r="B681" s="17" t="s">
        <v>1288</v>
      </c>
      <c r="C681" s="17">
        <v>20</v>
      </c>
      <c r="D681" s="18">
        <f>ROUND(IF(AND(SUM($F:$F)&gt;10000,SUM($F:$F)&lt;=20000),C681*0.97,IF(SUM($F:$F)&gt;20000,C681*0.95,C681)),2)</f>
        <v>20</v>
      </c>
      <c r="E681" s="25">
        <v>0</v>
      </c>
      <c r="F681" s="17">
        <f>C681*E681</f>
        <v>0</v>
      </c>
    </row>
    <row r="682" spans="1:6" x14ac:dyDescent="0.25">
      <c r="A682" s="17">
        <v>2221</v>
      </c>
      <c r="B682" s="17" t="s">
        <v>500</v>
      </c>
      <c r="C682" s="17">
        <v>52</v>
      </c>
      <c r="D682" s="18">
        <f>ROUND(IF(AND(SUM($F:$F)&gt;10000,SUM($F:$F)&lt;=20000),C682*0.97,IF(SUM($F:$F)&gt;20000,C682*0.95,C682)),2)</f>
        <v>52</v>
      </c>
      <c r="E682" s="25">
        <v>0</v>
      </c>
      <c r="F682" s="17">
        <f>C682*E682</f>
        <v>0</v>
      </c>
    </row>
    <row r="683" spans="1:6" x14ac:dyDescent="0.25">
      <c r="A683" s="17">
        <v>2223</v>
      </c>
      <c r="B683" s="17" t="s">
        <v>502</v>
      </c>
      <c r="C683" s="17">
        <v>36</v>
      </c>
      <c r="D683" s="18">
        <f>ROUND(IF(AND(SUM($F:$F)&gt;10000,SUM($F:$F)&lt;=20000),C683*0.97,IF(SUM($F:$F)&gt;20000,C683*0.95,C683)),2)</f>
        <v>36</v>
      </c>
      <c r="E683" s="25">
        <v>0</v>
      </c>
      <c r="F683" s="17">
        <f>C683*E683</f>
        <v>0</v>
      </c>
    </row>
    <row r="684" spans="1:6" x14ac:dyDescent="0.25">
      <c r="A684" s="17">
        <v>2224</v>
      </c>
      <c r="B684" s="17" t="s">
        <v>503</v>
      </c>
      <c r="C684" s="17">
        <v>30</v>
      </c>
      <c r="D684" s="18">
        <f>ROUND(IF(AND(SUM($F:$F)&gt;10000,SUM($F:$F)&lt;=20000),C684*0.97,IF(SUM($F:$F)&gt;20000,C684*0.95,C684)),2)</f>
        <v>30</v>
      </c>
      <c r="E684" s="25">
        <v>0</v>
      </c>
      <c r="F684" s="17">
        <f>C684*E684</f>
        <v>0</v>
      </c>
    </row>
    <row r="685" spans="1:6" x14ac:dyDescent="0.25">
      <c r="A685" s="17">
        <v>2226</v>
      </c>
      <c r="B685" s="17" t="s">
        <v>504</v>
      </c>
      <c r="C685" s="17">
        <v>120</v>
      </c>
      <c r="D685" s="18">
        <f>ROUND(IF(AND(SUM($F:$F)&gt;10000,SUM($F:$F)&lt;=20000),C685*0.97,IF(SUM($F:$F)&gt;20000,C685*0.95,C685)),2)</f>
        <v>120</v>
      </c>
      <c r="E685" s="25">
        <v>0</v>
      </c>
      <c r="F685" s="17">
        <f>C685*E685</f>
        <v>0</v>
      </c>
    </row>
    <row r="686" spans="1:6" x14ac:dyDescent="0.25">
      <c r="A686" s="17">
        <v>2228</v>
      </c>
      <c r="B686" s="17" t="s">
        <v>505</v>
      </c>
      <c r="C686" s="17">
        <v>34</v>
      </c>
      <c r="D686" s="18">
        <f>ROUND(IF(AND(SUM($F:$F)&gt;10000,SUM($F:$F)&lt;=20000),C686*0.97,IF(SUM($F:$F)&gt;20000,C686*0.95,C686)),2)</f>
        <v>34</v>
      </c>
      <c r="E686" s="25">
        <v>0</v>
      </c>
      <c r="F686" s="17">
        <f>C686*E686</f>
        <v>0</v>
      </c>
    </row>
    <row r="687" spans="1:6" x14ac:dyDescent="0.25">
      <c r="A687" s="17">
        <v>2229</v>
      </c>
      <c r="B687" s="17" t="s">
        <v>1384</v>
      </c>
      <c r="C687" s="17">
        <v>130</v>
      </c>
      <c r="D687" s="18">
        <f>ROUND(IF(AND(SUM($F:$F)&gt;10000,SUM($F:$F)&lt;=20000),C687*0.97,IF(SUM($F:$F)&gt;20000,C687*0.95,C687)),2)</f>
        <v>130</v>
      </c>
      <c r="E687" s="25">
        <v>0</v>
      </c>
      <c r="F687" s="17">
        <f>C687*E687</f>
        <v>0</v>
      </c>
    </row>
    <row r="688" spans="1:6" x14ac:dyDescent="0.25">
      <c r="A688" s="17">
        <v>2230</v>
      </c>
      <c r="B688" s="17" t="s">
        <v>506</v>
      </c>
      <c r="C688" s="17">
        <v>34</v>
      </c>
      <c r="D688" s="18">
        <f>ROUND(IF(AND(SUM($F:$F)&gt;10000,SUM($F:$F)&lt;=20000),C688*0.97,IF(SUM($F:$F)&gt;20000,C688*0.95,C688)),2)</f>
        <v>34</v>
      </c>
      <c r="E688" s="25">
        <v>0</v>
      </c>
      <c r="F688" s="17">
        <f>C688*E688</f>
        <v>0</v>
      </c>
    </row>
    <row r="689" spans="1:6" x14ac:dyDescent="0.25">
      <c r="A689" s="17">
        <v>2315</v>
      </c>
      <c r="B689" s="17" t="s">
        <v>517</v>
      </c>
      <c r="C689" s="17">
        <v>24</v>
      </c>
      <c r="D689" s="18">
        <f>ROUND(IF(AND(SUM($F:$F)&gt;10000,SUM($F:$F)&lt;=20000),C689*0.97,IF(SUM($F:$F)&gt;20000,C689*0.95,C689)),2)</f>
        <v>24</v>
      </c>
      <c r="E689" s="25">
        <v>0</v>
      </c>
      <c r="F689" s="17">
        <f>C689*E689</f>
        <v>0</v>
      </c>
    </row>
    <row r="690" spans="1:6" x14ac:dyDescent="0.25">
      <c r="A690" s="17">
        <v>2421</v>
      </c>
      <c r="B690" s="17" t="s">
        <v>541</v>
      </c>
      <c r="C690" s="17">
        <v>22</v>
      </c>
      <c r="D690" s="18">
        <f>ROUND(IF(AND(SUM($F:$F)&gt;10000,SUM($F:$F)&lt;=20000),C690*0.97,IF(SUM($F:$F)&gt;20000,C690*0.95,C690)),2)</f>
        <v>22</v>
      </c>
      <c r="E690" s="25">
        <v>0</v>
      </c>
      <c r="F690" s="17">
        <f>C690*E690</f>
        <v>0</v>
      </c>
    </row>
    <row r="691" spans="1:6" x14ac:dyDescent="0.25">
      <c r="A691" s="17">
        <v>2426</v>
      </c>
      <c r="B691" s="17" t="s">
        <v>543</v>
      </c>
      <c r="C691" s="17">
        <v>22</v>
      </c>
      <c r="D691" s="18">
        <f>ROUND(IF(AND(SUM($F:$F)&gt;10000,SUM($F:$F)&lt;=20000),C691*0.97,IF(SUM($F:$F)&gt;20000,C691*0.95,C691)),2)</f>
        <v>22</v>
      </c>
      <c r="E691" s="25">
        <v>0</v>
      </c>
      <c r="F691" s="17">
        <f>C691*E691</f>
        <v>0</v>
      </c>
    </row>
    <row r="692" spans="1:6" x14ac:dyDescent="0.25">
      <c r="A692" s="17">
        <v>2468</v>
      </c>
      <c r="B692" s="17" t="s">
        <v>552</v>
      </c>
      <c r="C692" s="17">
        <v>20</v>
      </c>
      <c r="D692" s="18">
        <f>ROUND(IF(AND(SUM($F:$F)&gt;10000,SUM($F:$F)&lt;=20000),C692*0.97,IF(SUM($F:$F)&gt;20000,C692*0.95,C692)),2)</f>
        <v>20</v>
      </c>
      <c r="E692" s="25">
        <v>0</v>
      </c>
      <c r="F692" s="17">
        <f>C692*E692</f>
        <v>0</v>
      </c>
    </row>
    <row r="693" spans="1:6" x14ac:dyDescent="0.25">
      <c r="A693" s="17">
        <v>2489</v>
      </c>
      <c r="B693" s="17" t="s">
        <v>560</v>
      </c>
      <c r="C693" s="17">
        <v>18</v>
      </c>
      <c r="D693" s="18">
        <f>ROUND(IF(AND(SUM($F:$F)&gt;10000,SUM($F:$F)&lt;=20000),C693*0.97,IF(SUM($F:$F)&gt;20000,C693*0.95,C693)),2)</f>
        <v>18</v>
      </c>
      <c r="E693" s="25">
        <v>0</v>
      </c>
      <c r="F693" s="17">
        <f>C693*E693</f>
        <v>0</v>
      </c>
    </row>
    <row r="694" spans="1:6" x14ac:dyDescent="0.25">
      <c r="A694" s="17">
        <v>2519</v>
      </c>
      <c r="B694" s="17" t="s">
        <v>571</v>
      </c>
      <c r="C694" s="17">
        <v>24</v>
      </c>
      <c r="D694" s="18">
        <f>ROUND(IF(AND(SUM($F:$F)&gt;10000,SUM($F:$F)&lt;=20000),C694*0.97,IF(SUM($F:$F)&gt;20000,C694*0.95,C694)),2)</f>
        <v>24</v>
      </c>
      <c r="E694" s="25">
        <v>0</v>
      </c>
      <c r="F694" s="17">
        <f>C694*E694</f>
        <v>0</v>
      </c>
    </row>
    <row r="695" spans="1:6" x14ac:dyDescent="0.25">
      <c r="A695" s="17">
        <v>2573</v>
      </c>
      <c r="B695" s="17" t="s">
        <v>578</v>
      </c>
      <c r="C695" s="17">
        <v>26</v>
      </c>
      <c r="D695" s="18">
        <f>ROUND(IF(AND(SUM($F:$F)&gt;10000,SUM($F:$F)&lt;=20000),C695*0.97,IF(SUM($F:$F)&gt;20000,C695*0.95,C695)),2)</f>
        <v>26</v>
      </c>
      <c r="E695" s="25">
        <v>0</v>
      </c>
      <c r="F695" s="17">
        <f>C695*E695</f>
        <v>0</v>
      </c>
    </row>
    <row r="696" spans="1:6" x14ac:dyDescent="0.25">
      <c r="A696" s="17">
        <v>2613</v>
      </c>
      <c r="B696" s="17" t="s">
        <v>585</v>
      </c>
      <c r="C696" s="17">
        <v>22</v>
      </c>
      <c r="D696" s="18">
        <f>ROUND(IF(AND(SUM($F:$F)&gt;10000,SUM($F:$F)&lt;=20000),C696*0.97,IF(SUM($F:$F)&gt;20000,C696*0.95,C696)),2)</f>
        <v>22</v>
      </c>
      <c r="E696" s="25">
        <v>0</v>
      </c>
      <c r="F696" s="17">
        <f>C696*E696</f>
        <v>0</v>
      </c>
    </row>
    <row r="697" spans="1:6" x14ac:dyDescent="0.25">
      <c r="A697" s="17">
        <v>2750</v>
      </c>
      <c r="B697" s="17" t="s">
        <v>608</v>
      </c>
      <c r="C697" s="17">
        <v>24</v>
      </c>
      <c r="D697" s="18">
        <f>ROUND(IF(AND(SUM($F:$F)&gt;10000,SUM($F:$F)&lt;=20000),C697*0.97,IF(SUM($F:$F)&gt;20000,C697*0.95,C697)),2)</f>
        <v>24</v>
      </c>
      <c r="E697" s="25">
        <v>0</v>
      </c>
      <c r="F697" s="17">
        <f>C697*E697</f>
        <v>0</v>
      </c>
    </row>
    <row r="698" spans="1:6" x14ac:dyDescent="0.25">
      <c r="A698" s="17">
        <v>2763</v>
      </c>
      <c r="B698" s="17" t="s">
        <v>613</v>
      </c>
      <c r="C698" s="17">
        <v>22</v>
      </c>
      <c r="D698" s="18">
        <f>ROUND(IF(AND(SUM($F:$F)&gt;10000,SUM($F:$F)&lt;=20000),C698*0.97,IF(SUM($F:$F)&gt;20000,C698*0.95,C698)),2)</f>
        <v>22</v>
      </c>
      <c r="E698" s="25">
        <v>0</v>
      </c>
      <c r="F698" s="17">
        <f>C698*E698</f>
        <v>0</v>
      </c>
    </row>
    <row r="699" spans="1:6" x14ac:dyDescent="0.25">
      <c r="A699" s="26" t="s">
        <v>835</v>
      </c>
      <c r="B699" s="26"/>
      <c r="C699" s="26"/>
      <c r="D699" s="26"/>
      <c r="E699" s="26"/>
      <c r="F699" s="26"/>
    </row>
    <row r="700" spans="1:6" x14ac:dyDescent="0.25">
      <c r="A700" s="17">
        <v>1592</v>
      </c>
      <c r="B700" s="17" t="s">
        <v>384</v>
      </c>
      <c r="C700" s="17">
        <v>864</v>
      </c>
      <c r="D700" s="18">
        <f>ROUND(IF(AND(SUM($F:$F)&gt;10000,SUM($F:$F)&lt;=20000),C700*0.97,IF(SUM($F:$F)&gt;20000,C700*0.95,C700)),2)</f>
        <v>864</v>
      </c>
      <c r="E700" s="25">
        <v>0</v>
      </c>
      <c r="F700" s="17">
        <f>C700*E700</f>
        <v>0</v>
      </c>
    </row>
    <row r="701" spans="1:6" x14ac:dyDescent="0.25">
      <c r="A701" s="17">
        <v>2207</v>
      </c>
      <c r="B701" s="17" t="s">
        <v>496</v>
      </c>
      <c r="C701" s="17">
        <v>32</v>
      </c>
      <c r="D701" s="18">
        <f>ROUND(IF(AND(SUM($F:$F)&gt;10000,SUM($F:$F)&lt;=20000),C701*0.97,IF(SUM($F:$F)&gt;20000,C701*0.95,C701)),2)</f>
        <v>32</v>
      </c>
      <c r="E701" s="25">
        <v>0</v>
      </c>
      <c r="F701" s="17">
        <f>C701*E701</f>
        <v>0</v>
      </c>
    </row>
    <row r="702" spans="1:6" x14ac:dyDescent="0.25">
      <c r="A702" s="26" t="s">
        <v>836</v>
      </c>
      <c r="B702" s="26"/>
      <c r="C702" s="26"/>
      <c r="D702" s="26"/>
      <c r="E702" s="26"/>
      <c r="F702" s="26"/>
    </row>
    <row r="703" spans="1:6" x14ac:dyDescent="0.25">
      <c r="A703" s="17">
        <v>1617</v>
      </c>
      <c r="B703" s="17" t="s">
        <v>1364</v>
      </c>
      <c r="C703" s="17">
        <v>36</v>
      </c>
      <c r="D703" s="18">
        <f>ROUND(IF(AND(SUM($F:$F)&gt;10000,SUM($F:$F)&lt;=20000),C703*0.97,IF(SUM($F:$F)&gt;20000,C703*0.95,C703)),2)</f>
        <v>36</v>
      </c>
      <c r="E703" s="25">
        <v>0</v>
      </c>
      <c r="F703" s="17">
        <f>C703*E703</f>
        <v>0</v>
      </c>
    </row>
    <row r="704" spans="1:6" x14ac:dyDescent="0.25">
      <c r="A704" s="17">
        <v>1632</v>
      </c>
      <c r="B704" s="17" t="s">
        <v>398</v>
      </c>
      <c r="C704" s="17">
        <v>24</v>
      </c>
      <c r="D704" s="18">
        <f>ROUND(IF(AND(SUM($F:$F)&gt;10000,SUM($F:$F)&lt;=20000),C704*0.97,IF(SUM($F:$F)&gt;20000,C704*0.95,C704)),2)</f>
        <v>24</v>
      </c>
      <c r="E704" s="25">
        <v>0</v>
      </c>
      <c r="F704" s="17">
        <f>C704*E704</f>
        <v>0</v>
      </c>
    </row>
    <row r="705" spans="1:6" x14ac:dyDescent="0.25">
      <c r="A705" s="17">
        <v>1633</v>
      </c>
      <c r="B705" s="17" t="s">
        <v>399</v>
      </c>
      <c r="C705" s="17">
        <v>24</v>
      </c>
      <c r="D705" s="18">
        <f>ROUND(IF(AND(SUM($F:$F)&gt;10000,SUM($F:$F)&lt;=20000),C705*0.97,IF(SUM($F:$F)&gt;20000,C705*0.95,C705)),2)</f>
        <v>24</v>
      </c>
      <c r="E705" s="25">
        <v>0</v>
      </c>
      <c r="F705" s="17">
        <f>C705*E705</f>
        <v>0</v>
      </c>
    </row>
    <row r="706" spans="1:6" x14ac:dyDescent="0.25">
      <c r="A706" s="17">
        <v>1634</v>
      </c>
      <c r="B706" s="17" t="s">
        <v>1079</v>
      </c>
      <c r="C706" s="17">
        <v>24</v>
      </c>
      <c r="D706" s="18">
        <f>ROUND(IF(AND(SUM($F:$F)&gt;10000,SUM($F:$F)&lt;=20000),C706*0.97,IF(SUM($F:$F)&gt;20000,C706*0.95,C706)),2)</f>
        <v>24</v>
      </c>
      <c r="E706" s="25">
        <v>0</v>
      </c>
      <c r="F706" s="17">
        <f>C706*E706</f>
        <v>0</v>
      </c>
    </row>
    <row r="707" spans="1:6" x14ac:dyDescent="0.25">
      <c r="A707" s="17">
        <v>1635</v>
      </c>
      <c r="B707" s="17" t="s">
        <v>400</v>
      </c>
      <c r="C707" s="17">
        <v>22</v>
      </c>
      <c r="D707" s="18">
        <f>ROUND(IF(AND(SUM($F:$F)&gt;10000,SUM($F:$F)&lt;=20000),C707*0.97,IF(SUM($F:$F)&gt;20000,C707*0.95,C707)),2)</f>
        <v>22</v>
      </c>
      <c r="E707" s="25">
        <v>0</v>
      </c>
      <c r="F707" s="17">
        <f>C707*E707</f>
        <v>0</v>
      </c>
    </row>
    <row r="708" spans="1:6" x14ac:dyDescent="0.25">
      <c r="A708" s="17">
        <v>1636</v>
      </c>
      <c r="B708" s="17" t="s">
        <v>1080</v>
      </c>
      <c r="C708" s="17">
        <v>24</v>
      </c>
      <c r="D708" s="18">
        <f>ROUND(IF(AND(SUM($F:$F)&gt;10000,SUM($F:$F)&lt;=20000),C708*0.97,IF(SUM($F:$F)&gt;20000,C708*0.95,C708)),2)</f>
        <v>24</v>
      </c>
      <c r="E708" s="25">
        <v>0</v>
      </c>
      <c r="F708" s="17">
        <f>C708*E708</f>
        <v>0</v>
      </c>
    </row>
    <row r="709" spans="1:6" x14ac:dyDescent="0.25">
      <c r="A709" s="17">
        <v>1637</v>
      </c>
      <c r="B709" s="17" t="s">
        <v>401</v>
      </c>
      <c r="C709" s="17">
        <v>24</v>
      </c>
      <c r="D709" s="18">
        <f>ROUND(IF(AND(SUM($F:$F)&gt;10000,SUM($F:$F)&lt;=20000),C709*0.97,IF(SUM($F:$F)&gt;20000,C709*0.95,C709)),2)</f>
        <v>24</v>
      </c>
      <c r="E709" s="25">
        <v>0</v>
      </c>
      <c r="F709" s="17">
        <f>C709*E709</f>
        <v>0</v>
      </c>
    </row>
    <row r="710" spans="1:6" x14ac:dyDescent="0.25">
      <c r="A710" s="17">
        <v>1648</v>
      </c>
      <c r="B710" s="17" t="s">
        <v>405</v>
      </c>
      <c r="C710" s="17">
        <v>50</v>
      </c>
      <c r="D710" s="18">
        <f>ROUND(IF(AND(SUM($F:$F)&gt;10000,SUM($F:$F)&lt;=20000),C710*0.97,IF(SUM($F:$F)&gt;20000,C710*0.95,C710)),2)</f>
        <v>50</v>
      </c>
      <c r="E710" s="25">
        <v>0</v>
      </c>
      <c r="F710" s="17">
        <f>C710*E710</f>
        <v>0</v>
      </c>
    </row>
    <row r="711" spans="1:6" x14ac:dyDescent="0.25">
      <c r="A711" s="17">
        <v>2125</v>
      </c>
      <c r="B711" s="17" t="s">
        <v>475</v>
      </c>
      <c r="C711" s="17">
        <v>34</v>
      </c>
      <c r="D711" s="18">
        <f>ROUND(IF(AND(SUM($F:$F)&gt;10000,SUM($F:$F)&lt;=20000),C711*0.97,IF(SUM($F:$F)&gt;20000,C711*0.95,C711)),2)</f>
        <v>34</v>
      </c>
      <c r="E711" s="25">
        <v>0</v>
      </c>
      <c r="F711" s="17">
        <f>C711*E711</f>
        <v>0</v>
      </c>
    </row>
    <row r="712" spans="1:6" x14ac:dyDescent="0.25">
      <c r="A712" s="17">
        <v>2161</v>
      </c>
      <c r="B712" s="17" t="s">
        <v>482</v>
      </c>
      <c r="C712" s="17">
        <v>76</v>
      </c>
      <c r="D712" s="18">
        <f>ROUND(IF(AND(SUM($F:$F)&gt;10000,SUM($F:$F)&lt;=20000),C712*0.97,IF(SUM($F:$F)&gt;20000,C712*0.95,C712)),2)</f>
        <v>76</v>
      </c>
      <c r="E712" s="25">
        <v>0</v>
      </c>
      <c r="F712" s="17">
        <f>C712*E712</f>
        <v>0</v>
      </c>
    </row>
    <row r="713" spans="1:6" x14ac:dyDescent="0.25">
      <c r="A713" s="17">
        <v>2178</v>
      </c>
      <c r="B713" s="17" t="s">
        <v>486</v>
      </c>
      <c r="C713" s="17">
        <v>68</v>
      </c>
      <c r="D713" s="18">
        <f>ROUND(IF(AND(SUM($F:$F)&gt;10000,SUM($F:$F)&lt;=20000),C713*0.97,IF(SUM($F:$F)&gt;20000,C713*0.95,C713)),2)</f>
        <v>68</v>
      </c>
      <c r="E713" s="25">
        <v>0</v>
      </c>
      <c r="F713" s="17">
        <f>C713*E713</f>
        <v>0</v>
      </c>
    </row>
    <row r="714" spans="1:6" x14ac:dyDescent="0.25">
      <c r="A714" s="17">
        <v>2200</v>
      </c>
      <c r="B714" s="17" t="s">
        <v>493</v>
      </c>
      <c r="C714" s="17">
        <v>78</v>
      </c>
      <c r="D714" s="18">
        <f>ROUND(IF(AND(SUM($F:$F)&gt;10000,SUM($F:$F)&lt;=20000),C714*0.97,IF(SUM($F:$F)&gt;20000,C714*0.95,C714)),2)</f>
        <v>78</v>
      </c>
      <c r="E714" s="25">
        <v>0</v>
      </c>
      <c r="F714" s="17">
        <f>C714*E714</f>
        <v>0</v>
      </c>
    </row>
    <row r="715" spans="1:6" x14ac:dyDescent="0.25">
      <c r="A715" s="17">
        <v>2222</v>
      </c>
      <c r="B715" s="17" t="s">
        <v>501</v>
      </c>
      <c r="C715" s="17">
        <v>78</v>
      </c>
      <c r="D715" s="18">
        <f>ROUND(IF(AND(SUM($F:$F)&gt;10000,SUM($F:$F)&lt;=20000),C715*0.97,IF(SUM($F:$F)&gt;20000,C715*0.95,C715)),2)</f>
        <v>78</v>
      </c>
      <c r="E715" s="25">
        <v>0</v>
      </c>
      <c r="F715" s="17">
        <f>C715*E715</f>
        <v>0</v>
      </c>
    </row>
    <row r="716" spans="1:6" x14ac:dyDescent="0.25">
      <c r="A716" s="17">
        <v>2233</v>
      </c>
      <c r="B716" s="17" t="s">
        <v>1336</v>
      </c>
      <c r="C716" s="17">
        <v>158</v>
      </c>
      <c r="D716" s="18">
        <f>ROUND(IF(AND(SUM($F:$F)&gt;10000,SUM($F:$F)&lt;=20000),C716*0.97,IF(SUM($F:$F)&gt;20000,C716*0.95,C716)),2)</f>
        <v>158</v>
      </c>
      <c r="E716" s="25">
        <v>0</v>
      </c>
      <c r="F716" s="17">
        <f>C716*E716</f>
        <v>0</v>
      </c>
    </row>
    <row r="717" spans="1:6" x14ac:dyDescent="0.25">
      <c r="A717" s="26" t="s">
        <v>844</v>
      </c>
      <c r="B717" s="26"/>
      <c r="C717" s="26"/>
      <c r="D717" s="26"/>
      <c r="E717" s="26"/>
      <c r="F717" s="26"/>
    </row>
    <row r="718" spans="1:6" x14ac:dyDescent="0.25">
      <c r="A718" s="17">
        <v>3193</v>
      </c>
      <c r="B718" s="17" t="s">
        <v>678</v>
      </c>
      <c r="C718" s="17">
        <v>48</v>
      </c>
      <c r="D718" s="18">
        <f>ROUND(IF(AND(SUM($F:$F)&gt;10000,SUM($F:$F)&lt;=20000),C718*0.97,IF(SUM($F:$F)&gt;20000,C718*0.95,C718)),2)</f>
        <v>48</v>
      </c>
      <c r="E718" s="25">
        <v>0</v>
      </c>
      <c r="F718" s="17">
        <f>C718*E718</f>
        <v>0</v>
      </c>
    </row>
    <row r="719" spans="1:6" x14ac:dyDescent="0.25">
      <c r="A719" s="26" t="s">
        <v>838</v>
      </c>
      <c r="B719" s="26"/>
      <c r="C719" s="26"/>
      <c r="D719" s="26"/>
      <c r="E719" s="26"/>
      <c r="F719" s="26"/>
    </row>
    <row r="720" spans="1:6" x14ac:dyDescent="0.25">
      <c r="A720" s="17">
        <v>1639</v>
      </c>
      <c r="B720" s="17" t="s">
        <v>837</v>
      </c>
      <c r="C720" s="17">
        <v>54</v>
      </c>
      <c r="D720" s="18">
        <f>ROUND(IF(AND(SUM($F:$F)&gt;10000,SUM($F:$F)&lt;=20000),C720*0.97,IF(SUM($F:$F)&gt;20000,C720*0.95,C720)),2)</f>
        <v>54</v>
      </c>
      <c r="E720" s="25">
        <v>0</v>
      </c>
      <c r="F720" s="17">
        <f>C720*E720</f>
        <v>0</v>
      </c>
    </row>
    <row r="721" spans="1:6" x14ac:dyDescent="0.25">
      <c r="A721" s="17">
        <v>1640</v>
      </c>
      <c r="B721" s="17" t="s">
        <v>1081</v>
      </c>
      <c r="C721" s="17">
        <v>40</v>
      </c>
      <c r="D721" s="18">
        <f>ROUND(IF(AND(SUM($F:$F)&gt;10000,SUM($F:$F)&lt;=20000),C721*0.97,IF(SUM($F:$F)&gt;20000,C721*0.95,C721)),2)</f>
        <v>40</v>
      </c>
      <c r="E721" s="25">
        <v>0</v>
      </c>
      <c r="F721" s="17">
        <f>C721*E721</f>
        <v>0</v>
      </c>
    </row>
    <row r="722" spans="1:6" x14ac:dyDescent="0.25">
      <c r="A722" s="26" t="s">
        <v>834</v>
      </c>
      <c r="B722" s="26"/>
      <c r="C722" s="26"/>
      <c r="D722" s="26"/>
      <c r="E722" s="26"/>
      <c r="F722" s="26"/>
    </row>
    <row r="723" spans="1:6" x14ac:dyDescent="0.25">
      <c r="A723" s="17">
        <v>1578</v>
      </c>
      <c r="B723" s="17" t="s">
        <v>381</v>
      </c>
      <c r="C723" s="17">
        <v>248</v>
      </c>
      <c r="D723" s="18">
        <f>ROUND(IF(AND(SUM($F:$F)&gt;10000,SUM($F:$F)&lt;=20000),C723*0.97,IF(SUM($F:$F)&gt;20000,C723*0.95,C723)),2)</f>
        <v>248</v>
      </c>
      <c r="E723" s="25">
        <v>0</v>
      </c>
      <c r="F723" s="17">
        <f>C723*E723</f>
        <v>0</v>
      </c>
    </row>
    <row r="724" spans="1:6" x14ac:dyDescent="0.25">
      <c r="A724" s="17">
        <v>1580</v>
      </c>
      <c r="B724" s="17" t="s">
        <v>382</v>
      </c>
      <c r="C724" s="17">
        <v>148</v>
      </c>
      <c r="D724" s="18">
        <f>ROUND(IF(AND(SUM($F:$F)&gt;10000,SUM($F:$F)&lt;=20000),C724*0.97,IF(SUM($F:$F)&gt;20000,C724*0.95,C724)),2)</f>
        <v>148</v>
      </c>
      <c r="E724" s="25">
        <v>0</v>
      </c>
      <c r="F724" s="17">
        <f>C724*E724</f>
        <v>0</v>
      </c>
    </row>
    <row r="725" spans="1:6" x14ac:dyDescent="0.25">
      <c r="A725" s="17">
        <v>1583</v>
      </c>
      <c r="B725" s="17" t="s">
        <v>383</v>
      </c>
      <c r="C725" s="17">
        <v>162</v>
      </c>
      <c r="D725" s="18">
        <f>ROUND(IF(AND(SUM($F:$F)&gt;10000,SUM($F:$F)&lt;=20000),C725*0.97,IF(SUM($F:$F)&gt;20000,C725*0.95,C725)),2)</f>
        <v>162</v>
      </c>
      <c r="E725" s="25">
        <v>0</v>
      </c>
      <c r="F725" s="17">
        <f>C725*E725</f>
        <v>0</v>
      </c>
    </row>
    <row r="726" spans="1:6" x14ac:dyDescent="0.25">
      <c r="A726" s="26" t="s">
        <v>35</v>
      </c>
      <c r="B726" s="26"/>
      <c r="C726" s="26"/>
      <c r="D726" s="26"/>
      <c r="E726" s="26"/>
      <c r="F726" s="26"/>
    </row>
    <row r="727" spans="1:6" x14ac:dyDescent="0.25">
      <c r="A727" s="17">
        <v>49</v>
      </c>
      <c r="B727" s="17" t="s">
        <v>928</v>
      </c>
      <c r="C727" s="17">
        <v>132</v>
      </c>
      <c r="D727" s="18">
        <f>ROUND(IF(AND(SUM($F:$F)&gt;10000,SUM($F:$F)&lt;=20000),C727*0.97,IF(SUM($F:$F)&gt;20000,C727*0.95,C727)),2)</f>
        <v>132</v>
      </c>
      <c r="E727" s="25">
        <v>0</v>
      </c>
      <c r="F727" s="17">
        <f>C727*E727</f>
        <v>0</v>
      </c>
    </row>
    <row r="728" spans="1:6" x14ac:dyDescent="0.25">
      <c r="A728" s="17">
        <v>50</v>
      </c>
      <c r="B728" s="17" t="s">
        <v>929</v>
      </c>
      <c r="C728" s="17">
        <v>136</v>
      </c>
      <c r="D728" s="18">
        <f>ROUND(IF(AND(SUM($F:$F)&gt;10000,SUM($F:$F)&lt;=20000),C728*0.97,IF(SUM($F:$F)&gt;20000,C728*0.95,C728)),2)</f>
        <v>136</v>
      </c>
      <c r="E728" s="25">
        <v>0</v>
      </c>
      <c r="F728" s="17">
        <f>C728*E728</f>
        <v>0</v>
      </c>
    </row>
    <row r="729" spans="1:6" x14ac:dyDescent="0.25">
      <c r="A729" s="17">
        <v>51</v>
      </c>
      <c r="B729" s="17" t="s">
        <v>930</v>
      </c>
      <c r="C729" s="17">
        <v>134</v>
      </c>
      <c r="D729" s="18">
        <f>ROUND(IF(AND(SUM($F:$F)&gt;10000,SUM($F:$F)&lt;=20000),C729*0.97,IF(SUM($F:$F)&gt;20000,C729*0.95,C729)),2)</f>
        <v>134</v>
      </c>
      <c r="E729" s="25">
        <v>0</v>
      </c>
      <c r="F729" s="17">
        <f>C729*E729</f>
        <v>0</v>
      </c>
    </row>
    <row r="730" spans="1:6" x14ac:dyDescent="0.25">
      <c r="A730" s="17">
        <v>52</v>
      </c>
      <c r="B730" s="17" t="s">
        <v>36</v>
      </c>
      <c r="C730" s="17">
        <v>134</v>
      </c>
      <c r="D730" s="18">
        <f>ROUND(IF(AND(SUM($F:$F)&gt;10000,SUM($F:$F)&lt;=20000),C730*0.97,IF(SUM($F:$F)&gt;20000,C730*0.95,C730)),2)</f>
        <v>134</v>
      </c>
      <c r="E730" s="25">
        <v>0</v>
      </c>
      <c r="F730" s="17">
        <f>C730*E730</f>
        <v>0</v>
      </c>
    </row>
    <row r="731" spans="1:6" x14ac:dyDescent="0.25">
      <c r="A731" s="17">
        <v>53</v>
      </c>
      <c r="B731" s="17" t="s">
        <v>931</v>
      </c>
      <c r="C731" s="17">
        <v>136</v>
      </c>
      <c r="D731" s="18">
        <f>ROUND(IF(AND(SUM($F:$F)&gt;10000,SUM($F:$F)&lt;=20000),C731*0.97,IF(SUM($F:$F)&gt;20000,C731*0.95,C731)),2)</f>
        <v>136</v>
      </c>
      <c r="E731" s="25">
        <v>0</v>
      </c>
      <c r="F731" s="17">
        <f>C731*E731</f>
        <v>0</v>
      </c>
    </row>
    <row r="732" spans="1:6" x14ac:dyDescent="0.25">
      <c r="A732" s="17">
        <v>54</v>
      </c>
      <c r="B732" s="17" t="s">
        <v>932</v>
      </c>
      <c r="C732" s="17">
        <v>142</v>
      </c>
      <c r="D732" s="18">
        <f>ROUND(IF(AND(SUM($F:$F)&gt;10000,SUM($F:$F)&lt;=20000),C732*0.97,IF(SUM($F:$F)&gt;20000,C732*0.95,C732)),2)</f>
        <v>142</v>
      </c>
      <c r="E732" s="25">
        <v>0</v>
      </c>
      <c r="F732" s="17">
        <f>C732*E732</f>
        <v>0</v>
      </c>
    </row>
    <row r="733" spans="1:6" x14ac:dyDescent="0.25">
      <c r="A733" s="17">
        <v>55</v>
      </c>
      <c r="B733" s="17" t="s">
        <v>933</v>
      </c>
      <c r="C733" s="17">
        <v>146</v>
      </c>
      <c r="D733" s="18">
        <f>ROUND(IF(AND(SUM($F:$F)&gt;10000,SUM($F:$F)&lt;=20000),C733*0.97,IF(SUM($F:$F)&gt;20000,C733*0.95,C733)),2)</f>
        <v>146</v>
      </c>
      <c r="E733" s="25">
        <v>0</v>
      </c>
      <c r="F733" s="17">
        <f>C733*E733</f>
        <v>0</v>
      </c>
    </row>
    <row r="734" spans="1:6" x14ac:dyDescent="0.25">
      <c r="A734" s="17">
        <v>56</v>
      </c>
      <c r="B734" s="17" t="s">
        <v>37</v>
      </c>
      <c r="C734" s="17">
        <v>132</v>
      </c>
      <c r="D734" s="18">
        <f>ROUND(IF(AND(SUM($F:$F)&gt;10000,SUM($F:$F)&lt;=20000),C734*0.97,IF(SUM($F:$F)&gt;20000,C734*0.95,C734)),2)</f>
        <v>132</v>
      </c>
      <c r="E734" s="25">
        <v>0</v>
      </c>
      <c r="F734" s="17">
        <f>C734*E734</f>
        <v>0</v>
      </c>
    </row>
    <row r="735" spans="1:6" x14ac:dyDescent="0.25">
      <c r="A735" s="17">
        <v>58</v>
      </c>
      <c r="B735" s="17" t="s">
        <v>38</v>
      </c>
      <c r="C735" s="17">
        <v>138</v>
      </c>
      <c r="D735" s="18">
        <f>ROUND(IF(AND(SUM($F:$F)&gt;10000,SUM($F:$F)&lt;=20000),C735*0.97,IF(SUM($F:$F)&gt;20000,C735*0.95,C735)),2)</f>
        <v>138</v>
      </c>
      <c r="E735" s="25">
        <v>0</v>
      </c>
      <c r="F735" s="17">
        <f>C735*E735</f>
        <v>0</v>
      </c>
    </row>
    <row r="736" spans="1:6" x14ac:dyDescent="0.25">
      <c r="A736" s="17">
        <v>59</v>
      </c>
      <c r="B736" s="17" t="s">
        <v>934</v>
      </c>
      <c r="C736" s="17">
        <v>150</v>
      </c>
      <c r="D736" s="18">
        <f>ROUND(IF(AND(SUM($F:$F)&gt;10000,SUM($F:$F)&lt;=20000),C736*0.97,IF(SUM($F:$F)&gt;20000,C736*0.95,C736)),2)</f>
        <v>150</v>
      </c>
      <c r="E736" s="25">
        <v>0</v>
      </c>
      <c r="F736" s="17">
        <f>C736*E736</f>
        <v>0</v>
      </c>
    </row>
    <row r="737" spans="1:6" x14ac:dyDescent="0.25">
      <c r="A737" s="17">
        <v>60</v>
      </c>
      <c r="B737" s="17" t="s">
        <v>935</v>
      </c>
      <c r="C737" s="17">
        <v>150</v>
      </c>
      <c r="D737" s="18">
        <f>ROUND(IF(AND(SUM($F:$F)&gt;10000,SUM($F:$F)&lt;=20000),C737*0.97,IF(SUM($F:$F)&gt;20000,C737*0.95,C737)),2)</f>
        <v>150</v>
      </c>
      <c r="E737" s="25">
        <v>0</v>
      </c>
      <c r="F737" s="17">
        <f>C737*E737</f>
        <v>0</v>
      </c>
    </row>
    <row r="738" spans="1:6" x14ac:dyDescent="0.25">
      <c r="A738" s="17">
        <v>63</v>
      </c>
      <c r="B738" s="17" t="s">
        <v>39</v>
      </c>
      <c r="C738" s="17">
        <v>136</v>
      </c>
      <c r="D738" s="18">
        <f>ROUND(IF(AND(SUM($F:$F)&gt;10000,SUM($F:$F)&lt;=20000),C738*0.97,IF(SUM($F:$F)&gt;20000,C738*0.95,C738)),2)</f>
        <v>136</v>
      </c>
      <c r="E738" s="25">
        <v>0</v>
      </c>
      <c r="F738" s="17">
        <f>C738*E738</f>
        <v>0</v>
      </c>
    </row>
    <row r="739" spans="1:6" x14ac:dyDescent="0.25">
      <c r="A739" s="17">
        <v>192</v>
      </c>
      <c r="B739" s="17" t="s">
        <v>75</v>
      </c>
      <c r="C739" s="17">
        <v>156</v>
      </c>
      <c r="D739" s="18">
        <f>ROUND(IF(AND(SUM($F:$F)&gt;10000,SUM($F:$F)&lt;=20000),C739*0.97,IF(SUM($F:$F)&gt;20000,C739*0.95,C739)),2)</f>
        <v>156</v>
      </c>
      <c r="E739" s="25">
        <v>0</v>
      </c>
      <c r="F739" s="17">
        <f>C739*E739</f>
        <v>0</v>
      </c>
    </row>
    <row r="740" spans="1:6" x14ac:dyDescent="0.25">
      <c r="A740" s="17">
        <v>1478</v>
      </c>
      <c r="B740" s="17" t="s">
        <v>368</v>
      </c>
      <c r="C740" s="17">
        <v>64</v>
      </c>
      <c r="D740" s="18">
        <f>ROUND(IF(AND(SUM($F:$F)&gt;10000,SUM($F:$F)&lt;=20000),C740*0.97,IF(SUM($F:$F)&gt;20000,C740*0.95,C740)),2)</f>
        <v>64</v>
      </c>
      <c r="E740" s="25">
        <v>0</v>
      </c>
      <c r="F740" s="17">
        <f>C740*E740</f>
        <v>0</v>
      </c>
    </row>
    <row r="741" spans="1:6" x14ac:dyDescent="0.25">
      <c r="A741" s="17">
        <v>1479</v>
      </c>
      <c r="B741" s="17" t="s">
        <v>369</v>
      </c>
      <c r="C741" s="17">
        <v>66</v>
      </c>
      <c r="D741" s="18">
        <f>ROUND(IF(AND(SUM($F:$F)&gt;10000,SUM($F:$F)&lt;=20000),C741*0.97,IF(SUM($F:$F)&gt;20000,C741*0.95,C741)),2)</f>
        <v>66</v>
      </c>
      <c r="E741" s="25">
        <v>0</v>
      </c>
      <c r="F741" s="17">
        <f>C741*E741</f>
        <v>0</v>
      </c>
    </row>
    <row r="742" spans="1:6" x14ac:dyDescent="0.25">
      <c r="A742" s="17">
        <v>1481</v>
      </c>
      <c r="B742" s="17" t="s">
        <v>370</v>
      </c>
      <c r="C742" s="17">
        <v>64</v>
      </c>
      <c r="D742" s="18">
        <f>ROUND(IF(AND(SUM($F:$F)&gt;10000,SUM($F:$F)&lt;=20000),C742*0.97,IF(SUM($F:$F)&gt;20000,C742*0.95,C742)),2)</f>
        <v>64</v>
      </c>
      <c r="E742" s="25">
        <v>0</v>
      </c>
      <c r="F742" s="17">
        <f>C742*E742</f>
        <v>0</v>
      </c>
    </row>
    <row r="743" spans="1:6" x14ac:dyDescent="0.25">
      <c r="A743" s="17">
        <v>1482</v>
      </c>
      <c r="B743" s="17" t="s">
        <v>371</v>
      </c>
      <c r="C743" s="17">
        <v>86</v>
      </c>
      <c r="D743" s="18">
        <f>ROUND(IF(AND(SUM($F:$F)&gt;10000,SUM($F:$F)&lt;=20000),C743*0.97,IF(SUM($F:$F)&gt;20000,C743*0.95,C743)),2)</f>
        <v>86</v>
      </c>
      <c r="E743" s="25">
        <v>0</v>
      </c>
      <c r="F743" s="17">
        <f>C743*E743</f>
        <v>0</v>
      </c>
    </row>
    <row r="744" spans="1:6" x14ac:dyDescent="0.25">
      <c r="A744" s="17">
        <v>1483</v>
      </c>
      <c r="B744" s="17" t="s">
        <v>372</v>
      </c>
      <c r="C744" s="17">
        <v>84</v>
      </c>
      <c r="D744" s="18">
        <f>ROUND(IF(AND(SUM($F:$F)&gt;10000,SUM($F:$F)&lt;=20000),C744*0.97,IF(SUM($F:$F)&gt;20000,C744*0.95,C744)),2)</f>
        <v>84</v>
      </c>
      <c r="E744" s="25">
        <v>0</v>
      </c>
      <c r="F744" s="17">
        <f>C744*E744</f>
        <v>0</v>
      </c>
    </row>
    <row r="745" spans="1:6" x14ac:dyDescent="0.25">
      <c r="A745" s="17">
        <v>1486</v>
      </c>
      <c r="B745" s="17" t="s">
        <v>1330</v>
      </c>
      <c r="C745" s="17">
        <v>216</v>
      </c>
      <c r="D745" s="18">
        <f>ROUND(IF(AND(SUM($F:$F)&gt;10000,SUM($F:$F)&lt;=20000),C745*0.97,IF(SUM($F:$F)&gt;20000,C745*0.95,C745)),2)</f>
        <v>216</v>
      </c>
      <c r="E745" s="25">
        <v>0</v>
      </c>
      <c r="F745" s="17">
        <f>C745*E745</f>
        <v>0</v>
      </c>
    </row>
    <row r="746" spans="1:6" x14ac:dyDescent="0.25">
      <c r="A746" s="17">
        <v>1650</v>
      </c>
      <c r="B746" s="17" t="s">
        <v>1333</v>
      </c>
      <c r="C746" s="17">
        <v>218</v>
      </c>
      <c r="D746" s="18">
        <f>ROUND(IF(AND(SUM($F:$F)&gt;10000,SUM($F:$F)&lt;=20000),C746*0.97,IF(SUM($F:$F)&gt;20000,C746*0.95,C746)),2)</f>
        <v>218</v>
      </c>
      <c r="E746" s="25">
        <v>0</v>
      </c>
      <c r="F746" s="17">
        <f>C746*E746</f>
        <v>0</v>
      </c>
    </row>
    <row r="747" spans="1:6" x14ac:dyDescent="0.25">
      <c r="A747" s="17">
        <v>2499</v>
      </c>
      <c r="B747" s="17" t="s">
        <v>565</v>
      </c>
      <c r="C747" s="17">
        <v>88</v>
      </c>
      <c r="D747" s="18">
        <f>ROUND(IF(AND(SUM($F:$F)&gt;10000,SUM($F:$F)&lt;=20000),C747*0.97,IF(SUM($F:$F)&gt;20000,C747*0.95,C747)),2)</f>
        <v>88</v>
      </c>
      <c r="E747" s="25">
        <v>0</v>
      </c>
      <c r="F747" s="17">
        <f>C747*E747</f>
        <v>0</v>
      </c>
    </row>
    <row r="748" spans="1:6" x14ac:dyDescent="0.25">
      <c r="A748" s="17">
        <v>2514</v>
      </c>
      <c r="B748" s="17" t="s">
        <v>569</v>
      </c>
      <c r="C748" s="17">
        <v>88</v>
      </c>
      <c r="D748" s="18">
        <f>ROUND(IF(AND(SUM($F:$F)&gt;10000,SUM($F:$F)&lt;=20000),C748*0.97,IF(SUM($F:$F)&gt;20000,C748*0.95,C748)),2)</f>
        <v>88</v>
      </c>
      <c r="E748" s="25">
        <v>0</v>
      </c>
      <c r="F748" s="17">
        <f>C748*E748</f>
        <v>0</v>
      </c>
    </row>
    <row r="749" spans="1:6" x14ac:dyDescent="0.25">
      <c r="A749" s="17">
        <v>2649</v>
      </c>
      <c r="B749" s="17" t="s">
        <v>594</v>
      </c>
      <c r="C749" s="17">
        <v>130</v>
      </c>
      <c r="D749" s="18">
        <f>ROUND(IF(AND(SUM($F:$F)&gt;10000,SUM($F:$F)&lt;=20000),C749*0.97,IF(SUM($F:$F)&gt;20000,C749*0.95,C749)),2)</f>
        <v>130</v>
      </c>
      <c r="E749" s="25">
        <v>0</v>
      </c>
      <c r="F749" s="17">
        <f>C749*E749</f>
        <v>0</v>
      </c>
    </row>
    <row r="750" spans="1:6" x14ac:dyDescent="0.25">
      <c r="A750" s="17">
        <v>3201</v>
      </c>
      <c r="B750" s="17" t="s">
        <v>679</v>
      </c>
      <c r="C750" s="17">
        <v>92</v>
      </c>
      <c r="D750" s="18">
        <f>ROUND(IF(AND(SUM($F:$F)&gt;10000,SUM($F:$F)&lt;=20000),C750*0.97,IF(SUM($F:$F)&gt;20000,C750*0.95,C750)),2)</f>
        <v>92</v>
      </c>
      <c r="E750" s="25">
        <v>0</v>
      </c>
      <c r="F750" s="17">
        <f>C750*E750</f>
        <v>0</v>
      </c>
    </row>
    <row r="751" spans="1:6" x14ac:dyDescent="0.25">
      <c r="A751" s="17">
        <v>3206</v>
      </c>
      <c r="B751" s="17" t="s">
        <v>680</v>
      </c>
      <c r="C751" s="17">
        <v>88</v>
      </c>
      <c r="D751" s="18">
        <f>ROUND(IF(AND(SUM($F:$F)&gt;10000,SUM($F:$F)&lt;=20000),C751*0.97,IF(SUM($F:$F)&gt;20000,C751*0.95,C751)),2)</f>
        <v>88</v>
      </c>
      <c r="E751" s="25">
        <v>0</v>
      </c>
      <c r="F751" s="17">
        <f>C751*E751</f>
        <v>0</v>
      </c>
    </row>
    <row r="752" spans="1:6" x14ac:dyDescent="0.25">
      <c r="A752" s="17">
        <v>3222</v>
      </c>
      <c r="B752" s="17" t="s">
        <v>681</v>
      </c>
      <c r="C752" s="17">
        <v>90</v>
      </c>
      <c r="D752" s="18">
        <f>ROUND(IF(AND(SUM($F:$F)&gt;10000,SUM($F:$F)&lt;=20000),C752*0.97,IF(SUM($F:$F)&gt;20000,C752*0.95,C752)),2)</f>
        <v>90</v>
      </c>
      <c r="E752" s="25">
        <v>0</v>
      </c>
      <c r="F752" s="17">
        <f>C752*E752</f>
        <v>0</v>
      </c>
    </row>
    <row r="753" spans="1:6" x14ac:dyDescent="0.25">
      <c r="A753" s="17">
        <v>3223</v>
      </c>
      <c r="B753" s="17" t="s">
        <v>884</v>
      </c>
      <c r="C753" s="17">
        <v>58</v>
      </c>
      <c r="D753" s="18">
        <f>ROUND(IF(AND(SUM($F:$F)&gt;10000,SUM($F:$F)&lt;=20000),C753*0.97,IF(SUM($F:$F)&gt;20000,C753*0.95,C753)),2)</f>
        <v>58</v>
      </c>
      <c r="E753" s="25">
        <v>0</v>
      </c>
      <c r="F753" s="17">
        <f>C753*E753</f>
        <v>0</v>
      </c>
    </row>
    <row r="754" spans="1:6" x14ac:dyDescent="0.25">
      <c r="A754" s="17">
        <v>3230</v>
      </c>
      <c r="B754" s="17" t="s">
        <v>682</v>
      </c>
      <c r="C754" s="17">
        <v>72</v>
      </c>
      <c r="D754" s="18">
        <f>ROUND(IF(AND(SUM($F:$F)&gt;10000,SUM($F:$F)&lt;=20000),C754*0.97,IF(SUM($F:$F)&gt;20000,C754*0.95,C754)),2)</f>
        <v>72</v>
      </c>
      <c r="E754" s="25">
        <v>0</v>
      </c>
      <c r="F754" s="17">
        <f>C754*E754</f>
        <v>0</v>
      </c>
    </row>
    <row r="755" spans="1:6" x14ac:dyDescent="0.25">
      <c r="A755" s="17">
        <v>3254</v>
      </c>
      <c r="B755" s="17" t="s">
        <v>683</v>
      </c>
      <c r="C755" s="17">
        <v>56</v>
      </c>
      <c r="D755" s="18">
        <f>ROUND(IF(AND(SUM($F:$F)&gt;10000,SUM($F:$F)&lt;=20000),C755*0.97,IF(SUM($F:$F)&gt;20000,C755*0.95,C755)),2)</f>
        <v>56</v>
      </c>
      <c r="E755" s="25">
        <v>0</v>
      </c>
      <c r="F755" s="17">
        <f>C755*E755</f>
        <v>0</v>
      </c>
    </row>
    <row r="756" spans="1:6" x14ac:dyDescent="0.25">
      <c r="A756" s="17">
        <v>3267</v>
      </c>
      <c r="B756" s="17" t="s">
        <v>684</v>
      </c>
      <c r="C756" s="17">
        <v>88</v>
      </c>
      <c r="D756" s="18">
        <f>ROUND(IF(AND(SUM($F:$F)&gt;10000,SUM($F:$F)&lt;=20000),C756*0.97,IF(SUM($F:$F)&gt;20000,C756*0.95,C756)),2)</f>
        <v>88</v>
      </c>
      <c r="E756" s="25">
        <v>0</v>
      </c>
      <c r="F756" s="17">
        <f>C756*E756</f>
        <v>0</v>
      </c>
    </row>
    <row r="757" spans="1:6" x14ac:dyDescent="0.25">
      <c r="A757" s="17">
        <v>3363</v>
      </c>
      <c r="B757" s="17" t="s">
        <v>685</v>
      </c>
      <c r="C757" s="17">
        <v>124</v>
      </c>
      <c r="D757" s="18">
        <f>ROUND(IF(AND(SUM($F:$F)&gt;10000,SUM($F:$F)&lt;=20000),C757*0.97,IF(SUM($F:$F)&gt;20000,C757*0.95,C757)),2)</f>
        <v>124</v>
      </c>
      <c r="E757" s="25">
        <v>0</v>
      </c>
      <c r="F757" s="17">
        <f>C757*E757</f>
        <v>0</v>
      </c>
    </row>
    <row r="758" spans="1:6" x14ac:dyDescent="0.25">
      <c r="A758" s="17">
        <v>3381</v>
      </c>
      <c r="B758" s="17" t="s">
        <v>686</v>
      </c>
      <c r="C758" s="17">
        <v>44</v>
      </c>
      <c r="D758" s="18">
        <f>ROUND(IF(AND(SUM($F:$F)&gt;10000,SUM($F:$F)&lt;=20000),C758*0.97,IF(SUM($F:$F)&gt;20000,C758*0.95,C758)),2)</f>
        <v>44</v>
      </c>
      <c r="E758" s="25">
        <v>0</v>
      </c>
      <c r="F758" s="17">
        <f>C758*E758</f>
        <v>0</v>
      </c>
    </row>
    <row r="759" spans="1:6" x14ac:dyDescent="0.25">
      <c r="A759" s="17">
        <v>3383</v>
      </c>
      <c r="B759" s="17" t="s">
        <v>687</v>
      </c>
      <c r="C759" s="17">
        <v>28</v>
      </c>
      <c r="D759" s="18">
        <f>ROUND(IF(AND(SUM($F:$F)&gt;10000,SUM($F:$F)&lt;=20000),C759*0.97,IF(SUM($F:$F)&gt;20000,C759*0.95,C759)),2)</f>
        <v>28</v>
      </c>
      <c r="E759" s="25">
        <v>0</v>
      </c>
      <c r="F759" s="17">
        <f>C759*E759</f>
        <v>0</v>
      </c>
    </row>
    <row r="760" spans="1:6" x14ac:dyDescent="0.25">
      <c r="A760" s="17">
        <v>3407</v>
      </c>
      <c r="B760" s="17" t="s">
        <v>688</v>
      </c>
      <c r="C760" s="17">
        <v>62</v>
      </c>
      <c r="D760" s="18">
        <f>ROUND(IF(AND(SUM($F:$F)&gt;10000,SUM($F:$F)&lt;=20000),C760*0.97,IF(SUM($F:$F)&gt;20000,C760*0.95,C760)),2)</f>
        <v>62</v>
      </c>
      <c r="E760" s="25">
        <v>0</v>
      </c>
      <c r="F760" s="17">
        <f>C760*E760</f>
        <v>0</v>
      </c>
    </row>
    <row r="761" spans="1:6" x14ac:dyDescent="0.25">
      <c r="A761" s="28" t="s">
        <v>42</v>
      </c>
      <c r="B761" s="28"/>
      <c r="C761" s="28"/>
      <c r="D761" s="28"/>
      <c r="E761" s="28"/>
      <c r="F761" s="28"/>
    </row>
    <row r="762" spans="1:6" x14ac:dyDescent="0.25">
      <c r="A762" s="26" t="s">
        <v>43</v>
      </c>
      <c r="B762" s="26"/>
      <c r="C762" s="26"/>
      <c r="D762" s="26"/>
      <c r="E762" s="26"/>
      <c r="F762" s="26"/>
    </row>
    <row r="763" spans="1:6" x14ac:dyDescent="0.25">
      <c r="A763" s="27" t="s">
        <v>44</v>
      </c>
      <c r="B763" s="27"/>
      <c r="C763" s="27"/>
      <c r="D763" s="27"/>
      <c r="E763" s="27"/>
      <c r="F763" s="27"/>
    </row>
    <row r="764" spans="1:6" x14ac:dyDescent="0.25">
      <c r="A764" s="17">
        <v>76</v>
      </c>
      <c r="B764" s="17" t="s">
        <v>936</v>
      </c>
      <c r="C764" s="17">
        <v>46</v>
      </c>
      <c r="D764" s="18">
        <f>ROUND(IF(AND(SUM($F:$F)&gt;10000,SUM($F:$F)&lt;=20000),C764*0.97,IF(SUM($F:$F)&gt;20000,C764*0.95,C764)),2)</f>
        <v>46</v>
      </c>
      <c r="E764" s="25">
        <v>0</v>
      </c>
      <c r="F764" s="17">
        <f>C764*E764</f>
        <v>0</v>
      </c>
    </row>
    <row r="765" spans="1:6" x14ac:dyDescent="0.25">
      <c r="A765" s="17">
        <v>206</v>
      </c>
      <c r="B765" s="17" t="s">
        <v>85</v>
      </c>
      <c r="C765" s="17">
        <v>58</v>
      </c>
      <c r="D765" s="18">
        <f>ROUND(IF(AND(SUM($F:$F)&gt;10000,SUM($F:$F)&lt;=20000),C765*0.97,IF(SUM($F:$F)&gt;20000,C765*0.95,C765)),2)</f>
        <v>58</v>
      </c>
      <c r="E765" s="25">
        <v>0</v>
      </c>
      <c r="F765" s="17">
        <f>C765*E765</f>
        <v>0</v>
      </c>
    </row>
    <row r="766" spans="1:6" x14ac:dyDescent="0.25">
      <c r="A766" s="17">
        <v>256</v>
      </c>
      <c r="B766" s="17" t="s">
        <v>966</v>
      </c>
      <c r="C766" s="17">
        <v>82</v>
      </c>
      <c r="D766" s="18">
        <f>ROUND(IF(AND(SUM($F:$F)&gt;10000,SUM($F:$F)&lt;=20000),C766*0.97,IF(SUM($F:$F)&gt;20000,C766*0.95,C766)),2)</f>
        <v>82</v>
      </c>
      <c r="E766" s="25">
        <v>0</v>
      </c>
      <c r="F766" s="17">
        <f>C766*E766</f>
        <v>0</v>
      </c>
    </row>
    <row r="767" spans="1:6" x14ac:dyDescent="0.25">
      <c r="A767" s="17">
        <v>258</v>
      </c>
      <c r="B767" s="17" t="s">
        <v>87</v>
      </c>
      <c r="C767" s="17">
        <v>50</v>
      </c>
      <c r="D767" s="18">
        <f>ROUND(IF(AND(SUM($F:$F)&gt;10000,SUM($F:$F)&lt;=20000),C767*0.97,IF(SUM($F:$F)&gt;20000,C767*0.95,C767)),2)</f>
        <v>50</v>
      </c>
      <c r="E767" s="25">
        <v>0</v>
      </c>
      <c r="F767" s="17">
        <f>C767*E767</f>
        <v>0</v>
      </c>
    </row>
    <row r="768" spans="1:6" x14ac:dyDescent="0.25">
      <c r="A768" s="17">
        <v>259</v>
      </c>
      <c r="B768" s="17" t="s">
        <v>88</v>
      </c>
      <c r="C768" s="17">
        <v>110</v>
      </c>
      <c r="D768" s="18">
        <f>ROUND(IF(AND(SUM($F:$F)&gt;10000,SUM($F:$F)&lt;=20000),C768*0.97,IF(SUM($F:$F)&gt;20000,C768*0.95,C768)),2)</f>
        <v>110</v>
      </c>
      <c r="E768" s="25">
        <v>0</v>
      </c>
      <c r="F768" s="17">
        <f>C768*E768</f>
        <v>0</v>
      </c>
    </row>
    <row r="769" spans="1:6" x14ac:dyDescent="0.25">
      <c r="A769" s="17">
        <v>264</v>
      </c>
      <c r="B769" s="17" t="s">
        <v>1306</v>
      </c>
      <c r="C769" s="17">
        <v>52</v>
      </c>
      <c r="D769" s="18">
        <f>ROUND(IF(AND(SUM($F:$F)&gt;10000,SUM($F:$F)&lt;=20000),C769*0.97,IF(SUM($F:$F)&gt;20000,C769*0.95,C769)),2)</f>
        <v>52</v>
      </c>
      <c r="E769" s="25">
        <v>0</v>
      </c>
      <c r="F769" s="17">
        <f>C769*E769</f>
        <v>0</v>
      </c>
    </row>
    <row r="770" spans="1:6" x14ac:dyDescent="0.25">
      <c r="A770" s="17">
        <v>267</v>
      </c>
      <c r="B770" s="17" t="s">
        <v>96</v>
      </c>
      <c r="C770" s="17">
        <v>72</v>
      </c>
      <c r="D770" s="18">
        <f>ROUND(IF(AND(SUM($F:$F)&gt;10000,SUM($F:$F)&lt;=20000),C770*0.97,IF(SUM($F:$F)&gt;20000,C770*0.95,C770)),2)</f>
        <v>72</v>
      </c>
      <c r="E770" s="25">
        <v>0</v>
      </c>
      <c r="F770" s="17">
        <f>C770*E770</f>
        <v>0</v>
      </c>
    </row>
    <row r="771" spans="1:6" x14ac:dyDescent="0.25">
      <c r="A771" s="17">
        <v>881</v>
      </c>
      <c r="B771" s="17" t="s">
        <v>1017</v>
      </c>
      <c r="C771" s="17">
        <v>190</v>
      </c>
      <c r="D771" s="18">
        <f>ROUND(IF(AND(SUM($F:$F)&gt;10000,SUM($F:$F)&lt;=20000),C771*0.97,IF(SUM($F:$F)&gt;20000,C771*0.95,C771)),2)</f>
        <v>190</v>
      </c>
      <c r="E771" s="25">
        <v>0</v>
      </c>
      <c r="F771" s="17">
        <f>C771*E771</f>
        <v>0</v>
      </c>
    </row>
    <row r="772" spans="1:6" x14ac:dyDescent="0.25">
      <c r="A772" s="17">
        <v>882</v>
      </c>
      <c r="B772" s="17" t="s">
        <v>1018</v>
      </c>
      <c r="C772" s="17">
        <v>108</v>
      </c>
      <c r="D772" s="18">
        <f>ROUND(IF(AND(SUM($F:$F)&gt;10000,SUM($F:$F)&lt;=20000),C772*0.97,IF(SUM($F:$F)&gt;20000,C772*0.95,C772)),2)</f>
        <v>108</v>
      </c>
      <c r="E772" s="25">
        <v>0</v>
      </c>
      <c r="F772" s="17">
        <f>C772*E772</f>
        <v>0</v>
      </c>
    </row>
    <row r="773" spans="1:6" x14ac:dyDescent="0.25">
      <c r="A773" s="17">
        <v>883</v>
      </c>
      <c r="B773" s="17" t="s">
        <v>1019</v>
      </c>
      <c r="C773" s="17">
        <v>72</v>
      </c>
      <c r="D773" s="18">
        <f>ROUND(IF(AND(SUM($F:$F)&gt;10000,SUM($F:$F)&lt;=20000),C773*0.97,IF(SUM($F:$F)&gt;20000,C773*0.95,C773)),2)</f>
        <v>72</v>
      </c>
      <c r="E773" s="25">
        <v>0</v>
      </c>
      <c r="F773" s="17">
        <f>C773*E773</f>
        <v>0</v>
      </c>
    </row>
    <row r="774" spans="1:6" x14ac:dyDescent="0.25">
      <c r="A774" s="17">
        <v>884</v>
      </c>
      <c r="B774" s="17" t="s">
        <v>1020</v>
      </c>
      <c r="C774" s="17">
        <v>76</v>
      </c>
      <c r="D774" s="18">
        <f>ROUND(IF(AND(SUM($F:$F)&gt;10000,SUM($F:$F)&lt;=20000),C774*0.97,IF(SUM($F:$F)&gt;20000,C774*0.95,C774)),2)</f>
        <v>76</v>
      </c>
      <c r="E774" s="25">
        <v>0</v>
      </c>
      <c r="F774" s="17">
        <f>C774*E774</f>
        <v>0</v>
      </c>
    </row>
    <row r="775" spans="1:6" x14ac:dyDescent="0.25">
      <c r="A775" s="17">
        <v>887</v>
      </c>
      <c r="B775" s="17" t="s">
        <v>1021</v>
      </c>
      <c r="C775" s="17">
        <v>92</v>
      </c>
      <c r="D775" s="18">
        <f>ROUND(IF(AND(SUM($F:$F)&gt;10000,SUM($F:$F)&lt;=20000),C775*0.97,IF(SUM($F:$F)&gt;20000,C775*0.95,C775)),2)</f>
        <v>92</v>
      </c>
      <c r="E775" s="25">
        <v>0</v>
      </c>
      <c r="F775" s="17">
        <f>C775*E775</f>
        <v>0</v>
      </c>
    </row>
    <row r="776" spans="1:6" x14ac:dyDescent="0.25">
      <c r="A776" s="17">
        <v>889</v>
      </c>
      <c r="B776" s="17" t="s">
        <v>1022</v>
      </c>
      <c r="C776" s="17">
        <v>62</v>
      </c>
      <c r="D776" s="18">
        <f>ROUND(IF(AND(SUM($F:$F)&gt;10000,SUM($F:$F)&lt;=20000),C776*0.97,IF(SUM($F:$F)&gt;20000,C776*0.95,C776)),2)</f>
        <v>62</v>
      </c>
      <c r="E776" s="25">
        <v>0</v>
      </c>
      <c r="F776" s="17">
        <f>C776*E776</f>
        <v>0</v>
      </c>
    </row>
    <row r="777" spans="1:6" x14ac:dyDescent="0.25">
      <c r="A777" s="17">
        <v>890</v>
      </c>
      <c r="B777" s="17" t="s">
        <v>1023</v>
      </c>
      <c r="C777" s="17">
        <v>76</v>
      </c>
      <c r="D777" s="18">
        <f>ROUND(IF(AND(SUM($F:$F)&gt;10000,SUM($F:$F)&lt;=20000),C777*0.97,IF(SUM($F:$F)&gt;20000,C777*0.95,C777)),2)</f>
        <v>76</v>
      </c>
      <c r="E777" s="25">
        <v>0</v>
      </c>
      <c r="F777" s="17">
        <f>C777*E777</f>
        <v>0</v>
      </c>
    </row>
    <row r="778" spans="1:6" x14ac:dyDescent="0.25">
      <c r="A778" s="17">
        <v>891</v>
      </c>
      <c r="B778" s="17" t="s">
        <v>1024</v>
      </c>
      <c r="C778" s="17">
        <v>132</v>
      </c>
      <c r="D778" s="18">
        <f>ROUND(IF(AND(SUM($F:$F)&gt;10000,SUM($F:$F)&lt;=20000),C778*0.97,IF(SUM($F:$F)&gt;20000,C778*0.95,C778)),2)</f>
        <v>132</v>
      </c>
      <c r="E778" s="25">
        <v>0</v>
      </c>
      <c r="F778" s="17">
        <f>C778*E778</f>
        <v>0</v>
      </c>
    </row>
    <row r="779" spans="1:6" x14ac:dyDescent="0.25">
      <c r="A779" s="17">
        <v>895</v>
      </c>
      <c r="B779" s="17" t="s">
        <v>1025</v>
      </c>
      <c r="C779" s="17">
        <v>130</v>
      </c>
      <c r="D779" s="18">
        <f>ROUND(IF(AND(SUM($F:$F)&gt;10000,SUM($F:$F)&lt;=20000),C779*0.97,IF(SUM($F:$F)&gt;20000,C779*0.95,C779)),2)</f>
        <v>130</v>
      </c>
      <c r="E779" s="25">
        <v>0</v>
      </c>
      <c r="F779" s="17">
        <f>C779*E779</f>
        <v>0</v>
      </c>
    </row>
    <row r="780" spans="1:6" x14ac:dyDescent="0.25">
      <c r="A780" s="17">
        <v>896</v>
      </c>
      <c r="B780" s="17" t="s">
        <v>1026</v>
      </c>
      <c r="C780" s="17">
        <v>108</v>
      </c>
      <c r="D780" s="18">
        <f>ROUND(IF(AND(SUM($F:$F)&gt;10000,SUM($F:$F)&lt;=20000),C780*0.97,IF(SUM($F:$F)&gt;20000,C780*0.95,C780)),2)</f>
        <v>108</v>
      </c>
      <c r="E780" s="25">
        <v>0</v>
      </c>
      <c r="F780" s="17">
        <f>C780*E780</f>
        <v>0</v>
      </c>
    </row>
    <row r="781" spans="1:6" x14ac:dyDescent="0.25">
      <c r="A781" s="17">
        <v>898</v>
      </c>
      <c r="B781" s="17" t="s">
        <v>1027</v>
      </c>
      <c r="C781" s="17">
        <v>118</v>
      </c>
      <c r="D781" s="18">
        <f>ROUND(IF(AND(SUM($F:$F)&gt;10000,SUM($F:$F)&lt;=20000),C781*0.97,IF(SUM($F:$F)&gt;20000,C781*0.95,C781)),2)</f>
        <v>118</v>
      </c>
      <c r="E781" s="25">
        <v>0</v>
      </c>
      <c r="F781" s="17">
        <f>C781*E781</f>
        <v>0</v>
      </c>
    </row>
    <row r="782" spans="1:6" x14ac:dyDescent="0.25">
      <c r="A782" s="17">
        <v>899</v>
      </c>
      <c r="B782" s="17" t="s">
        <v>1028</v>
      </c>
      <c r="C782" s="17">
        <v>30</v>
      </c>
      <c r="D782" s="18">
        <f>ROUND(IF(AND(SUM($F:$F)&gt;10000,SUM($F:$F)&lt;=20000),C782*0.97,IF(SUM($F:$F)&gt;20000,C782*0.95,C782)),2)</f>
        <v>30</v>
      </c>
      <c r="E782" s="25">
        <v>0</v>
      </c>
      <c r="F782" s="17">
        <f>C782*E782</f>
        <v>0</v>
      </c>
    </row>
    <row r="783" spans="1:6" x14ac:dyDescent="0.25">
      <c r="A783" s="17">
        <v>1877</v>
      </c>
      <c r="B783" s="17" t="s">
        <v>1335</v>
      </c>
      <c r="C783" s="17">
        <v>68</v>
      </c>
      <c r="D783" s="18">
        <f>ROUND(IF(AND(SUM($F:$F)&gt;10000,SUM($F:$F)&lt;=20000),C783*0.97,IF(SUM($F:$F)&gt;20000,C783*0.95,C783)),2)</f>
        <v>68</v>
      </c>
      <c r="E783" s="25">
        <v>0</v>
      </c>
      <c r="F783" s="17">
        <f>C783*E783</f>
        <v>0</v>
      </c>
    </row>
    <row r="784" spans="1:6" x14ac:dyDescent="0.25">
      <c r="A784" s="17">
        <v>1902</v>
      </c>
      <c r="B784" s="17" t="s">
        <v>438</v>
      </c>
      <c r="C784" s="17">
        <v>60</v>
      </c>
      <c r="D784" s="18">
        <f>ROUND(IF(AND(SUM($F:$F)&gt;10000,SUM($F:$F)&lt;=20000),C784*0.97,IF(SUM($F:$F)&gt;20000,C784*0.95,C784)),2)</f>
        <v>60</v>
      </c>
      <c r="E784" s="25">
        <v>0</v>
      </c>
      <c r="F784" s="17">
        <f>C784*E784</f>
        <v>0</v>
      </c>
    </row>
    <row r="785" spans="1:6" x14ac:dyDescent="0.25">
      <c r="A785" s="17">
        <v>1917</v>
      </c>
      <c r="B785" s="17" t="s">
        <v>441</v>
      </c>
      <c r="C785" s="17">
        <v>68</v>
      </c>
      <c r="D785" s="18">
        <f>ROUND(IF(AND(SUM($F:$F)&gt;10000,SUM($F:$F)&lt;=20000),C785*0.97,IF(SUM($F:$F)&gt;20000,C785*0.95,C785)),2)</f>
        <v>68</v>
      </c>
      <c r="E785" s="25">
        <v>0</v>
      </c>
      <c r="F785" s="17">
        <f>C785*E785</f>
        <v>0</v>
      </c>
    </row>
    <row r="786" spans="1:6" x14ac:dyDescent="0.25">
      <c r="A786" s="17">
        <v>1939</v>
      </c>
      <c r="B786" s="17" t="s">
        <v>1085</v>
      </c>
      <c r="C786" s="17">
        <v>50</v>
      </c>
      <c r="D786" s="18">
        <f>ROUND(IF(AND(SUM($F:$F)&gt;10000,SUM($F:$F)&lt;=20000),C786*0.97,IF(SUM($F:$F)&gt;20000,C786*0.95,C786)),2)</f>
        <v>50</v>
      </c>
      <c r="E786" s="25">
        <v>0</v>
      </c>
      <c r="F786" s="17">
        <f>C786*E786</f>
        <v>0</v>
      </c>
    </row>
    <row r="787" spans="1:6" x14ac:dyDescent="0.25">
      <c r="A787" s="17">
        <v>1963</v>
      </c>
      <c r="B787" s="17" t="s">
        <v>1086</v>
      </c>
      <c r="C787" s="17">
        <v>50</v>
      </c>
      <c r="D787" s="18">
        <f>ROUND(IF(AND(SUM($F:$F)&gt;10000,SUM($F:$F)&lt;=20000),C787*0.97,IF(SUM($F:$F)&gt;20000,C787*0.95,C787)),2)</f>
        <v>50</v>
      </c>
      <c r="E787" s="25">
        <v>0</v>
      </c>
      <c r="F787" s="17">
        <f>C787*E787</f>
        <v>0</v>
      </c>
    </row>
    <row r="788" spans="1:6" x14ac:dyDescent="0.25">
      <c r="A788" s="17">
        <v>2058</v>
      </c>
      <c r="B788" s="17" t="s">
        <v>462</v>
      </c>
      <c r="C788" s="17">
        <v>48</v>
      </c>
      <c r="D788" s="18">
        <f>ROUND(IF(AND(SUM($F:$F)&gt;10000,SUM($F:$F)&lt;=20000),C788*0.97,IF(SUM($F:$F)&gt;20000,C788*0.95,C788)),2)</f>
        <v>48</v>
      </c>
      <c r="E788" s="25">
        <v>0</v>
      </c>
      <c r="F788" s="17">
        <f>C788*E788</f>
        <v>0</v>
      </c>
    </row>
    <row r="789" spans="1:6" x14ac:dyDescent="0.25">
      <c r="A789" s="17">
        <v>2064</v>
      </c>
      <c r="B789" s="17" t="s">
        <v>463</v>
      </c>
      <c r="C789" s="17">
        <v>38</v>
      </c>
      <c r="D789" s="18">
        <f>ROUND(IF(AND(SUM($F:$F)&gt;10000,SUM($F:$F)&lt;=20000),C789*0.97,IF(SUM($F:$F)&gt;20000,C789*0.95,C789)),2)</f>
        <v>38</v>
      </c>
      <c r="E789" s="25">
        <v>0</v>
      </c>
      <c r="F789" s="17">
        <f>C789*E789</f>
        <v>0</v>
      </c>
    </row>
    <row r="790" spans="1:6" x14ac:dyDescent="0.25">
      <c r="A790" s="17">
        <v>2082</v>
      </c>
      <c r="B790" s="17" t="s">
        <v>466</v>
      </c>
      <c r="C790" s="17">
        <v>56</v>
      </c>
      <c r="D790" s="18">
        <f>ROUND(IF(AND(SUM($F:$F)&gt;10000,SUM($F:$F)&lt;=20000),C790*0.97,IF(SUM($F:$F)&gt;20000,C790*0.95,C790)),2)</f>
        <v>56</v>
      </c>
      <c r="E790" s="25">
        <v>0</v>
      </c>
      <c r="F790" s="17">
        <f>C790*E790</f>
        <v>0</v>
      </c>
    </row>
    <row r="791" spans="1:6" x14ac:dyDescent="0.25">
      <c r="A791" s="17">
        <v>2101</v>
      </c>
      <c r="B791" s="17" t="s">
        <v>470</v>
      </c>
      <c r="C791" s="17">
        <v>50</v>
      </c>
      <c r="D791" s="18">
        <f>ROUND(IF(AND(SUM($F:$F)&gt;10000,SUM($F:$F)&lt;=20000),C791*0.97,IF(SUM($F:$F)&gt;20000,C791*0.95,C791)),2)</f>
        <v>50</v>
      </c>
      <c r="E791" s="25">
        <v>0</v>
      </c>
      <c r="F791" s="17">
        <f>C791*E791</f>
        <v>0</v>
      </c>
    </row>
    <row r="792" spans="1:6" x14ac:dyDescent="0.25">
      <c r="A792" s="26" t="s">
        <v>95</v>
      </c>
      <c r="B792" s="26"/>
      <c r="C792" s="26"/>
      <c r="D792" s="26"/>
      <c r="E792" s="26"/>
      <c r="F792" s="26"/>
    </row>
    <row r="793" spans="1:6" x14ac:dyDescent="0.25">
      <c r="A793" s="27"/>
      <c r="B793" s="27"/>
      <c r="C793" s="27"/>
      <c r="D793" s="27"/>
      <c r="E793" s="27"/>
      <c r="F793" s="27"/>
    </row>
    <row r="794" spans="1:6" x14ac:dyDescent="0.25">
      <c r="A794" s="17">
        <v>263</v>
      </c>
      <c r="B794" s="17" t="s">
        <v>94</v>
      </c>
      <c r="C794" s="17">
        <v>196</v>
      </c>
      <c r="D794" s="18">
        <f>ROUND(IF(AND(SUM($F:$F)&gt;10000,SUM($F:$F)&lt;=20000),C794*0.97,IF(SUM($F:$F)&gt;20000,C794*0.95,C794)),2)</f>
        <v>196</v>
      </c>
      <c r="E794" s="25">
        <v>0</v>
      </c>
      <c r="F794" s="17">
        <f>C794*E794</f>
        <v>0</v>
      </c>
    </row>
    <row r="795" spans="1:6" x14ac:dyDescent="0.25">
      <c r="A795" s="26" t="s">
        <v>199</v>
      </c>
      <c r="B795" s="26"/>
      <c r="C795" s="26"/>
      <c r="D795" s="26"/>
      <c r="E795" s="26"/>
      <c r="F795" s="26"/>
    </row>
    <row r="796" spans="1:6" x14ac:dyDescent="0.25">
      <c r="A796" s="17">
        <v>671</v>
      </c>
      <c r="B796" s="17" t="s">
        <v>198</v>
      </c>
      <c r="C796" s="17">
        <v>72</v>
      </c>
      <c r="D796" s="18">
        <f>ROUND(IF(AND(SUM($F:$F)&gt;10000,SUM($F:$F)&lt;=20000),C796*0.97,IF(SUM($F:$F)&gt;20000,C796*0.95,C796)),2)</f>
        <v>72</v>
      </c>
      <c r="E796" s="25">
        <v>0</v>
      </c>
      <c r="F796" s="17">
        <f>C796*E796</f>
        <v>0</v>
      </c>
    </row>
    <row r="797" spans="1:6" x14ac:dyDescent="0.25">
      <c r="A797" s="17">
        <v>672</v>
      </c>
      <c r="B797" s="17" t="s">
        <v>200</v>
      </c>
      <c r="C797" s="17">
        <v>70</v>
      </c>
      <c r="D797" s="18">
        <f>ROUND(IF(AND(SUM($F:$F)&gt;10000,SUM($F:$F)&lt;=20000),C797*0.97,IF(SUM($F:$F)&gt;20000,C797*0.95,C797)),2)</f>
        <v>70</v>
      </c>
      <c r="E797" s="25">
        <v>0</v>
      </c>
      <c r="F797" s="17">
        <f>C797*E797</f>
        <v>0</v>
      </c>
    </row>
    <row r="798" spans="1:6" x14ac:dyDescent="0.25">
      <c r="A798" s="17">
        <v>678</v>
      </c>
      <c r="B798" s="17" t="s">
        <v>1325</v>
      </c>
      <c r="C798" s="17">
        <v>116</v>
      </c>
      <c r="D798" s="18">
        <f>ROUND(IF(AND(SUM($F:$F)&gt;10000,SUM($F:$F)&lt;=20000),C798*0.97,IF(SUM($F:$F)&gt;20000,C798*0.95,C798)),2)</f>
        <v>116</v>
      </c>
      <c r="E798" s="25">
        <v>0</v>
      </c>
      <c r="F798" s="17">
        <f>C798*E798</f>
        <v>0</v>
      </c>
    </row>
    <row r="799" spans="1:6" x14ac:dyDescent="0.25">
      <c r="A799" s="17">
        <v>682</v>
      </c>
      <c r="B799" s="17" t="s">
        <v>203</v>
      </c>
      <c r="C799" s="17">
        <v>90</v>
      </c>
      <c r="D799" s="18">
        <f>ROUND(IF(AND(SUM($F:$F)&gt;10000,SUM($F:$F)&lt;=20000),C799*0.97,IF(SUM($F:$F)&gt;20000,C799*0.95,C799)),2)</f>
        <v>90</v>
      </c>
      <c r="E799" s="25">
        <v>0</v>
      </c>
      <c r="F799" s="17">
        <f>C799*E799</f>
        <v>0</v>
      </c>
    </row>
    <row r="800" spans="1:6" x14ac:dyDescent="0.25">
      <c r="A800" s="17">
        <v>683</v>
      </c>
      <c r="B800" s="17" t="s">
        <v>204</v>
      </c>
      <c r="C800" s="17">
        <v>196</v>
      </c>
      <c r="D800" s="18">
        <f>ROUND(IF(AND(SUM($F:$F)&gt;10000,SUM($F:$F)&lt;=20000),C800*0.97,IF(SUM($F:$F)&gt;20000,C800*0.95,C800)),2)</f>
        <v>196</v>
      </c>
      <c r="E800" s="25">
        <v>0</v>
      </c>
      <c r="F800" s="17">
        <f>C800*E800</f>
        <v>0</v>
      </c>
    </row>
    <row r="801" spans="1:6" x14ac:dyDescent="0.25">
      <c r="A801" s="17">
        <v>684</v>
      </c>
      <c r="B801" s="17" t="s">
        <v>205</v>
      </c>
      <c r="C801" s="17">
        <v>200</v>
      </c>
      <c r="D801" s="18">
        <f>ROUND(IF(AND(SUM($F:$F)&gt;10000,SUM($F:$F)&lt;=20000),C801*0.97,IF(SUM($F:$F)&gt;20000,C801*0.95,C801)),2)</f>
        <v>200</v>
      </c>
      <c r="E801" s="25">
        <v>0</v>
      </c>
      <c r="F801" s="17">
        <f>C801*E801</f>
        <v>0</v>
      </c>
    </row>
    <row r="802" spans="1:6" x14ac:dyDescent="0.25">
      <c r="A802" s="17">
        <v>685</v>
      </c>
      <c r="B802" s="17" t="s">
        <v>206</v>
      </c>
      <c r="C802" s="17">
        <v>244</v>
      </c>
      <c r="D802" s="18">
        <f>ROUND(IF(AND(SUM($F:$F)&gt;10000,SUM($F:$F)&lt;=20000),C802*0.97,IF(SUM($F:$F)&gt;20000,C802*0.95,C802)),2)</f>
        <v>244</v>
      </c>
      <c r="E802" s="25">
        <v>0</v>
      </c>
      <c r="F802" s="17">
        <f>C802*E802</f>
        <v>0</v>
      </c>
    </row>
    <row r="803" spans="1:6" x14ac:dyDescent="0.25">
      <c r="A803" s="17">
        <v>693</v>
      </c>
      <c r="B803" s="17" t="s">
        <v>207</v>
      </c>
      <c r="C803" s="17">
        <v>70</v>
      </c>
      <c r="D803" s="18">
        <f>ROUND(IF(AND(SUM($F:$F)&gt;10000,SUM($F:$F)&lt;=20000),C803*0.97,IF(SUM($F:$F)&gt;20000,C803*0.95,C803)),2)</f>
        <v>70</v>
      </c>
      <c r="E803" s="25">
        <v>0</v>
      </c>
      <c r="F803" s="17">
        <f>C803*E803</f>
        <v>0</v>
      </c>
    </row>
    <row r="804" spans="1:6" x14ac:dyDescent="0.25">
      <c r="A804" s="17">
        <v>694</v>
      </c>
      <c r="B804" s="17" t="s">
        <v>208</v>
      </c>
      <c r="C804" s="17">
        <v>88</v>
      </c>
      <c r="D804" s="18">
        <f>ROUND(IF(AND(SUM($F:$F)&gt;10000,SUM($F:$F)&lt;=20000),C804*0.97,IF(SUM($F:$F)&gt;20000,C804*0.95,C804)),2)</f>
        <v>88</v>
      </c>
      <c r="E804" s="25">
        <v>0</v>
      </c>
      <c r="F804" s="17">
        <f>C804*E804</f>
        <v>0</v>
      </c>
    </row>
    <row r="805" spans="1:6" x14ac:dyDescent="0.25">
      <c r="A805" s="17">
        <v>1909</v>
      </c>
      <c r="B805" s="17" t="s">
        <v>439</v>
      </c>
      <c r="C805" s="17">
        <v>80</v>
      </c>
      <c r="D805" s="18">
        <f>ROUND(IF(AND(SUM($F:$F)&gt;10000,SUM($F:$F)&lt;=20000),C805*0.97,IF(SUM($F:$F)&gt;20000,C805*0.95,C805)),2)</f>
        <v>80</v>
      </c>
      <c r="E805" s="25">
        <v>0</v>
      </c>
      <c r="F805" s="17">
        <f>C805*E805</f>
        <v>0</v>
      </c>
    </row>
    <row r="806" spans="1:6" x14ac:dyDescent="0.25">
      <c r="A806" s="17">
        <v>1941</v>
      </c>
      <c r="B806" s="17" t="s">
        <v>1217</v>
      </c>
      <c r="C806" s="17">
        <v>166</v>
      </c>
      <c r="D806" s="18">
        <f>ROUND(IF(AND(SUM($F:$F)&gt;10000,SUM($F:$F)&lt;=20000),C806*0.97,IF(SUM($F:$F)&gt;20000,C806*0.95,C806)),2)</f>
        <v>166</v>
      </c>
      <c r="E806" s="25">
        <v>0</v>
      </c>
      <c r="F806" s="17">
        <f>C806*E806</f>
        <v>0</v>
      </c>
    </row>
    <row r="807" spans="1:6" x14ac:dyDescent="0.25">
      <c r="A807" s="17">
        <v>1988</v>
      </c>
      <c r="B807" s="17" t="s">
        <v>450</v>
      </c>
      <c r="C807" s="17">
        <v>624</v>
      </c>
      <c r="D807" s="18">
        <f>ROUND(IF(AND(SUM($F:$F)&gt;10000,SUM($F:$F)&lt;=20000),C807*0.97,IF(SUM($F:$F)&gt;20000,C807*0.95,C807)),2)</f>
        <v>624</v>
      </c>
      <c r="E807" s="25">
        <v>0</v>
      </c>
      <c r="F807" s="17">
        <f>C807*E807</f>
        <v>0</v>
      </c>
    </row>
    <row r="808" spans="1:6" x14ac:dyDescent="0.25">
      <c r="A808" s="26" t="s">
        <v>258</v>
      </c>
      <c r="B808" s="26"/>
      <c r="C808" s="26"/>
      <c r="D808" s="26"/>
      <c r="E808" s="26"/>
      <c r="F808" s="26"/>
    </row>
    <row r="809" spans="1:6" x14ac:dyDescent="0.25">
      <c r="A809" s="17">
        <v>932</v>
      </c>
      <c r="B809" s="17" t="s">
        <v>1033</v>
      </c>
      <c r="C809" s="17">
        <v>100</v>
      </c>
      <c r="D809" s="18">
        <f>ROUND(IF(AND(SUM($F:$F)&gt;10000,SUM($F:$F)&lt;=20000),C809*0.97,IF(SUM($F:$F)&gt;20000,C809*0.95,C809)),2)</f>
        <v>100</v>
      </c>
      <c r="E809" s="25">
        <v>0</v>
      </c>
      <c r="F809" s="17">
        <f>C809*E809</f>
        <v>0</v>
      </c>
    </row>
    <row r="810" spans="1:6" x14ac:dyDescent="0.25">
      <c r="A810" s="17">
        <v>935</v>
      </c>
      <c r="B810" s="17" t="s">
        <v>1034</v>
      </c>
      <c r="C810" s="17">
        <v>86</v>
      </c>
      <c r="D810" s="18">
        <f>ROUND(IF(AND(SUM($F:$F)&gt;10000,SUM($F:$F)&lt;=20000),C810*0.97,IF(SUM($F:$F)&gt;20000,C810*0.95,C810)),2)</f>
        <v>86</v>
      </c>
      <c r="E810" s="25">
        <v>0</v>
      </c>
      <c r="F810" s="17">
        <f>C810*E810</f>
        <v>0</v>
      </c>
    </row>
    <row r="811" spans="1:6" x14ac:dyDescent="0.25">
      <c r="A811" s="17">
        <v>948</v>
      </c>
      <c r="B811" s="17" t="s">
        <v>259</v>
      </c>
      <c r="C811" s="17">
        <v>74</v>
      </c>
      <c r="D811" s="18">
        <f>ROUND(IF(AND(SUM($F:$F)&gt;10000,SUM($F:$F)&lt;=20000),C811*0.97,IF(SUM($F:$F)&gt;20000,C811*0.95,C811)),2)</f>
        <v>74</v>
      </c>
      <c r="E811" s="25">
        <v>0</v>
      </c>
      <c r="F811" s="17">
        <f>C811*E811</f>
        <v>0</v>
      </c>
    </row>
    <row r="812" spans="1:6" x14ac:dyDescent="0.25">
      <c r="A812" s="17">
        <v>949</v>
      </c>
      <c r="B812" s="17" t="s">
        <v>260</v>
      </c>
      <c r="C812" s="17">
        <v>74</v>
      </c>
      <c r="D812" s="18">
        <f>ROUND(IF(AND(SUM($F:$F)&gt;10000,SUM($F:$F)&lt;=20000),C812*0.97,IF(SUM($F:$F)&gt;20000,C812*0.95,C812)),2)</f>
        <v>74</v>
      </c>
      <c r="E812" s="25">
        <v>0</v>
      </c>
      <c r="F812" s="17">
        <f>C812*E812</f>
        <v>0</v>
      </c>
    </row>
    <row r="813" spans="1:6" x14ac:dyDescent="0.25">
      <c r="A813" s="17">
        <v>950</v>
      </c>
      <c r="B813" s="17" t="s">
        <v>261</v>
      </c>
      <c r="C813" s="17">
        <v>74</v>
      </c>
      <c r="D813" s="18">
        <f>ROUND(IF(AND(SUM($F:$F)&gt;10000,SUM($F:$F)&lt;=20000),C813*0.97,IF(SUM($F:$F)&gt;20000,C813*0.95,C813)),2)</f>
        <v>74</v>
      </c>
      <c r="E813" s="25">
        <v>0</v>
      </c>
      <c r="F813" s="17">
        <f>C813*E813</f>
        <v>0</v>
      </c>
    </row>
    <row r="814" spans="1:6" x14ac:dyDescent="0.25">
      <c r="A814" s="17">
        <v>951</v>
      </c>
      <c r="B814" s="17" t="s">
        <v>262</v>
      </c>
      <c r="C814" s="17">
        <v>74</v>
      </c>
      <c r="D814" s="18">
        <f>ROUND(IF(AND(SUM($F:$F)&gt;10000,SUM($F:$F)&lt;=20000),C814*0.97,IF(SUM($F:$F)&gt;20000,C814*0.95,C814)),2)</f>
        <v>74</v>
      </c>
      <c r="E814" s="25">
        <v>0</v>
      </c>
      <c r="F814" s="17">
        <f>C814*E814</f>
        <v>0</v>
      </c>
    </row>
    <row r="815" spans="1:6" x14ac:dyDescent="0.25">
      <c r="A815" s="17">
        <v>952</v>
      </c>
      <c r="B815" s="17" t="s">
        <v>1039</v>
      </c>
      <c r="C815" s="17">
        <v>66</v>
      </c>
      <c r="D815" s="18">
        <f>ROUND(IF(AND(SUM($F:$F)&gt;10000,SUM($F:$F)&lt;=20000),C815*0.97,IF(SUM($F:$F)&gt;20000,C815*0.95,C815)),2)</f>
        <v>66</v>
      </c>
      <c r="E815" s="25">
        <v>0</v>
      </c>
      <c r="F815" s="17">
        <f>C815*E815</f>
        <v>0</v>
      </c>
    </row>
    <row r="816" spans="1:6" x14ac:dyDescent="0.25">
      <c r="A816" s="17">
        <v>953</v>
      </c>
      <c r="B816" s="17" t="s">
        <v>1040</v>
      </c>
      <c r="C816" s="17">
        <v>46</v>
      </c>
      <c r="D816" s="18">
        <f>ROUND(IF(AND(SUM($F:$F)&gt;10000,SUM($F:$F)&lt;=20000),C816*0.97,IF(SUM($F:$F)&gt;20000,C816*0.95,C816)),2)</f>
        <v>46</v>
      </c>
      <c r="E816" s="25">
        <v>0</v>
      </c>
      <c r="F816" s="17">
        <f>C816*E816</f>
        <v>0</v>
      </c>
    </row>
    <row r="817" spans="1:6" x14ac:dyDescent="0.25">
      <c r="A817" s="17">
        <v>954</v>
      </c>
      <c r="B817" s="17" t="s">
        <v>1359</v>
      </c>
      <c r="C817" s="17">
        <v>64</v>
      </c>
      <c r="D817" s="18">
        <f>ROUND(IF(AND(SUM($F:$F)&gt;10000,SUM($F:$F)&lt;=20000),C817*0.97,IF(SUM($F:$F)&gt;20000,C817*0.95,C817)),2)</f>
        <v>64</v>
      </c>
      <c r="E817" s="25">
        <v>0</v>
      </c>
      <c r="F817" s="17">
        <f>C817*E817</f>
        <v>0</v>
      </c>
    </row>
    <row r="818" spans="1:6" x14ac:dyDescent="0.25">
      <c r="A818" s="17">
        <v>1878</v>
      </c>
      <c r="B818" s="17" t="s">
        <v>433</v>
      </c>
      <c r="C818" s="17">
        <v>66</v>
      </c>
      <c r="D818" s="18">
        <f>ROUND(IF(AND(SUM($F:$F)&gt;10000,SUM($F:$F)&lt;=20000),C818*0.97,IF(SUM($F:$F)&gt;20000,C818*0.95,C818)),2)</f>
        <v>66</v>
      </c>
      <c r="E818" s="25">
        <v>0</v>
      </c>
      <c r="F818" s="17">
        <f>C818*E818</f>
        <v>0</v>
      </c>
    </row>
    <row r="819" spans="1:6" x14ac:dyDescent="0.25">
      <c r="A819" s="17">
        <v>1891</v>
      </c>
      <c r="B819" s="17" t="s">
        <v>436</v>
      </c>
      <c r="C819" s="17">
        <v>62</v>
      </c>
      <c r="D819" s="18">
        <f>ROUND(IF(AND(SUM($F:$F)&gt;10000,SUM($F:$F)&lt;=20000),C819*0.97,IF(SUM($F:$F)&gt;20000,C819*0.95,C819)),2)</f>
        <v>62</v>
      </c>
      <c r="E819" s="25">
        <v>0</v>
      </c>
      <c r="F819" s="17">
        <f>C819*E819</f>
        <v>0</v>
      </c>
    </row>
    <row r="820" spans="1:6" x14ac:dyDescent="0.25">
      <c r="A820" s="17">
        <v>1927</v>
      </c>
      <c r="B820" s="17" t="s">
        <v>443</v>
      </c>
      <c r="C820" s="17">
        <v>100</v>
      </c>
      <c r="D820" s="18">
        <f>ROUND(IF(AND(SUM($F:$F)&gt;10000,SUM($F:$F)&lt;=20000),C820*0.97,IF(SUM($F:$F)&gt;20000,C820*0.95,C820)),2)</f>
        <v>100</v>
      </c>
      <c r="E820" s="25">
        <v>0</v>
      </c>
      <c r="F820" s="17">
        <f>C820*E820</f>
        <v>0</v>
      </c>
    </row>
    <row r="821" spans="1:6" x14ac:dyDescent="0.25">
      <c r="A821" s="26" t="s">
        <v>842</v>
      </c>
      <c r="B821" s="26"/>
      <c r="C821" s="26"/>
      <c r="D821" s="26"/>
      <c r="E821" s="26"/>
      <c r="F821" s="26"/>
    </row>
    <row r="822" spans="1:6" x14ac:dyDescent="0.25">
      <c r="A822" s="17">
        <v>2967</v>
      </c>
      <c r="B822" s="17" t="s">
        <v>645</v>
      </c>
      <c r="C822" s="17">
        <v>354</v>
      </c>
      <c r="D822" s="18">
        <f>ROUND(IF(AND(SUM($F:$F)&gt;10000,SUM($F:$F)&lt;=20000),C822*0.97,IF(SUM($F:$F)&gt;20000,C822*0.95,C822)),2)</f>
        <v>354</v>
      </c>
      <c r="E822" s="25">
        <v>0</v>
      </c>
      <c r="F822" s="17">
        <f>C822*E822</f>
        <v>0</v>
      </c>
    </row>
    <row r="823" spans="1:6" x14ac:dyDescent="0.25">
      <c r="A823" s="26" t="s">
        <v>225</v>
      </c>
      <c r="B823" s="26"/>
      <c r="C823" s="26"/>
      <c r="D823" s="26"/>
      <c r="E823" s="26"/>
      <c r="F823" s="26"/>
    </row>
    <row r="824" spans="1:6" x14ac:dyDescent="0.25">
      <c r="A824" s="27" t="s">
        <v>226</v>
      </c>
      <c r="B824" s="27"/>
      <c r="C824" s="27"/>
      <c r="D824" s="27"/>
      <c r="E824" s="27"/>
      <c r="F824" s="27"/>
    </row>
    <row r="825" spans="1:6" x14ac:dyDescent="0.25">
      <c r="A825" s="17">
        <v>742</v>
      </c>
      <c r="B825" s="17" t="s">
        <v>224</v>
      </c>
      <c r="C825" s="17">
        <v>138</v>
      </c>
      <c r="D825" s="18">
        <f>ROUND(IF(AND(SUM($F:$F)&gt;10000,SUM($F:$F)&lt;=20000),C825*0.97,IF(SUM($F:$F)&gt;20000,C825*0.95,C825)),2)</f>
        <v>138</v>
      </c>
      <c r="E825" s="25">
        <v>0</v>
      </c>
      <c r="F825" s="17">
        <f>C825*E825</f>
        <v>0</v>
      </c>
    </row>
    <row r="826" spans="1:6" x14ac:dyDescent="0.25">
      <c r="A826" s="27"/>
      <c r="B826" s="27"/>
      <c r="C826" s="27"/>
      <c r="D826" s="27"/>
      <c r="E826" s="27"/>
      <c r="F826" s="27"/>
    </row>
    <row r="827" spans="1:6" x14ac:dyDescent="0.25">
      <c r="A827" s="17">
        <v>722</v>
      </c>
      <c r="B827" s="17" t="s">
        <v>217</v>
      </c>
      <c r="C827" s="17">
        <v>126</v>
      </c>
      <c r="D827" s="18">
        <f>ROUND(IF(AND(SUM($F:$F)&gt;10000,SUM($F:$F)&lt;=20000),C827*0.97,IF(SUM($F:$F)&gt;20000,C827*0.95,C827)),2)</f>
        <v>126</v>
      </c>
      <c r="E827" s="25">
        <v>0</v>
      </c>
      <c r="F827" s="17">
        <f>C827*E827</f>
        <v>0</v>
      </c>
    </row>
    <row r="828" spans="1:6" x14ac:dyDescent="0.25">
      <c r="A828" s="17">
        <v>723</v>
      </c>
      <c r="B828" s="17" t="s">
        <v>218</v>
      </c>
      <c r="C828" s="17">
        <v>96</v>
      </c>
      <c r="D828" s="18">
        <f>ROUND(IF(AND(SUM($F:$F)&gt;10000,SUM($F:$F)&lt;=20000),C828*0.97,IF(SUM($F:$F)&gt;20000,C828*0.95,C828)),2)</f>
        <v>96</v>
      </c>
      <c r="E828" s="25">
        <v>0</v>
      </c>
      <c r="F828" s="17">
        <f>C828*E828</f>
        <v>0</v>
      </c>
    </row>
    <row r="829" spans="1:6" x14ac:dyDescent="0.25">
      <c r="A829" s="17">
        <v>724</v>
      </c>
      <c r="B829" s="17" t="s">
        <v>219</v>
      </c>
      <c r="C829" s="17">
        <v>128</v>
      </c>
      <c r="D829" s="18">
        <f>ROUND(IF(AND(SUM($F:$F)&gt;10000,SUM($F:$F)&lt;=20000),C829*0.97,IF(SUM($F:$F)&gt;20000,C829*0.95,C829)),2)</f>
        <v>128</v>
      </c>
      <c r="E829" s="25">
        <v>0</v>
      </c>
      <c r="F829" s="17">
        <f>C829*E829</f>
        <v>0</v>
      </c>
    </row>
    <row r="830" spans="1:6" x14ac:dyDescent="0.25">
      <c r="A830" s="17">
        <v>739</v>
      </c>
      <c r="B830" s="17" t="s">
        <v>1216</v>
      </c>
      <c r="C830" s="17">
        <v>194</v>
      </c>
      <c r="D830" s="18">
        <f>ROUND(IF(AND(SUM($F:$F)&gt;10000,SUM($F:$F)&lt;=20000),C830*0.97,IF(SUM($F:$F)&gt;20000,C830*0.95,C830)),2)</f>
        <v>194</v>
      </c>
      <c r="E830" s="25">
        <v>0</v>
      </c>
      <c r="F830" s="17">
        <f>C830*E830</f>
        <v>0</v>
      </c>
    </row>
    <row r="831" spans="1:6" x14ac:dyDescent="0.25">
      <c r="A831" s="17">
        <v>741</v>
      </c>
      <c r="B831" s="17" t="s">
        <v>998</v>
      </c>
      <c r="C831" s="17">
        <v>176</v>
      </c>
      <c r="D831" s="18">
        <f>ROUND(IF(AND(SUM($F:$F)&gt;10000,SUM($F:$F)&lt;=20000),C831*0.97,IF(SUM($F:$F)&gt;20000,C831*0.95,C831)),2)</f>
        <v>176</v>
      </c>
      <c r="E831" s="25">
        <v>0</v>
      </c>
      <c r="F831" s="17">
        <f>C831*E831</f>
        <v>0</v>
      </c>
    </row>
    <row r="832" spans="1:6" x14ac:dyDescent="0.25">
      <c r="A832" s="17">
        <v>1866</v>
      </c>
      <c r="B832" s="17" t="s">
        <v>429</v>
      </c>
      <c r="C832" s="17">
        <v>96</v>
      </c>
      <c r="D832" s="18">
        <f>ROUND(IF(AND(SUM($F:$F)&gt;10000,SUM($F:$F)&lt;=20000),C832*0.97,IF(SUM($F:$F)&gt;20000,C832*0.95,C832)),2)</f>
        <v>96</v>
      </c>
      <c r="E832" s="25">
        <v>0</v>
      </c>
      <c r="F832" s="17">
        <f>C832*E832</f>
        <v>0</v>
      </c>
    </row>
    <row r="833" spans="1:6" x14ac:dyDescent="0.25">
      <c r="A833" s="26" t="s">
        <v>70</v>
      </c>
      <c r="B833" s="26"/>
      <c r="C833" s="26"/>
      <c r="D833" s="26"/>
      <c r="E833" s="26"/>
      <c r="F833" s="26"/>
    </row>
    <row r="834" spans="1:6" x14ac:dyDescent="0.25">
      <c r="A834" s="27" t="s">
        <v>227</v>
      </c>
      <c r="B834" s="27"/>
      <c r="C834" s="27"/>
      <c r="D834" s="27"/>
      <c r="E834" s="27"/>
      <c r="F834" s="27"/>
    </row>
    <row r="835" spans="1:6" x14ac:dyDescent="0.25">
      <c r="A835" s="17">
        <v>1872</v>
      </c>
      <c r="B835" s="17" t="s">
        <v>431</v>
      </c>
      <c r="C835" s="17">
        <v>38</v>
      </c>
      <c r="D835" s="18">
        <f>ROUND(IF(AND(SUM($F:$F)&gt;10000,SUM($F:$F)&lt;=20000),C835*0.97,IF(SUM($F:$F)&gt;20000,C835*0.95,C835)),2)</f>
        <v>38</v>
      </c>
      <c r="E835" s="25">
        <v>0</v>
      </c>
      <c r="F835" s="17">
        <f>C835*E835</f>
        <v>0</v>
      </c>
    </row>
    <row r="836" spans="1:6" x14ac:dyDescent="0.25">
      <c r="A836" s="17">
        <v>1921</v>
      </c>
      <c r="B836" s="17" t="s">
        <v>442</v>
      </c>
      <c r="C836" s="17">
        <v>124</v>
      </c>
      <c r="D836" s="18">
        <f>ROUND(IF(AND(SUM($F:$F)&gt;10000,SUM($F:$F)&lt;=20000),C836*0.97,IF(SUM($F:$F)&gt;20000,C836*0.95,C836)),2)</f>
        <v>124</v>
      </c>
      <c r="E836" s="25">
        <v>0</v>
      </c>
      <c r="F836" s="17">
        <f>C836*E836</f>
        <v>0</v>
      </c>
    </row>
    <row r="837" spans="1:6" x14ac:dyDescent="0.25">
      <c r="A837" s="17">
        <v>1935</v>
      </c>
      <c r="B837" s="17" t="s">
        <v>1084</v>
      </c>
      <c r="C837" s="17">
        <v>124</v>
      </c>
      <c r="D837" s="18">
        <f>ROUND(IF(AND(SUM($F:$F)&gt;10000,SUM($F:$F)&lt;=20000),C837*0.97,IF(SUM($F:$F)&gt;20000,C837*0.95,C837)),2)</f>
        <v>124</v>
      </c>
      <c r="E837" s="25">
        <v>0</v>
      </c>
      <c r="F837" s="17">
        <f>C837*E837</f>
        <v>0</v>
      </c>
    </row>
    <row r="838" spans="1:6" x14ac:dyDescent="0.25">
      <c r="A838" s="27" t="s">
        <v>71</v>
      </c>
      <c r="B838" s="27"/>
      <c r="C838" s="27"/>
      <c r="D838" s="27"/>
      <c r="E838" s="27"/>
      <c r="F838" s="27"/>
    </row>
    <row r="839" spans="1:6" x14ac:dyDescent="0.25">
      <c r="A839" s="17">
        <v>182</v>
      </c>
      <c r="B839" s="17" t="s">
        <v>69</v>
      </c>
      <c r="C839" s="17">
        <v>134</v>
      </c>
      <c r="D839" s="18">
        <f>ROUND(IF(AND(SUM($F:$F)&gt;10000,SUM($F:$F)&lt;=20000),C839*0.97,IF(SUM($F:$F)&gt;20000,C839*0.95,C839)),2)</f>
        <v>134</v>
      </c>
      <c r="E839" s="25">
        <v>0</v>
      </c>
      <c r="F839" s="17">
        <f>C839*E839</f>
        <v>0</v>
      </c>
    </row>
    <row r="840" spans="1:6" x14ac:dyDescent="0.25">
      <c r="A840" s="17">
        <v>863</v>
      </c>
      <c r="B840" s="17" t="s">
        <v>1009</v>
      </c>
      <c r="C840" s="17">
        <v>244</v>
      </c>
      <c r="D840" s="18">
        <f>ROUND(IF(AND(SUM($F:$F)&gt;10000,SUM($F:$F)&lt;=20000),C840*0.97,IF(SUM($F:$F)&gt;20000,C840*0.95,C840)),2)</f>
        <v>244</v>
      </c>
      <c r="E840" s="25">
        <v>0</v>
      </c>
      <c r="F840" s="17">
        <f>C840*E840</f>
        <v>0</v>
      </c>
    </row>
    <row r="841" spans="1:6" x14ac:dyDescent="0.25">
      <c r="A841" s="17">
        <v>864</v>
      </c>
      <c r="B841" s="17" t="s">
        <v>1010</v>
      </c>
      <c r="C841" s="17">
        <v>150</v>
      </c>
      <c r="D841" s="18">
        <f>ROUND(IF(AND(SUM($F:$F)&gt;10000,SUM($F:$F)&lt;=20000),C841*0.97,IF(SUM($F:$F)&gt;20000,C841*0.95,C841)),2)</f>
        <v>150</v>
      </c>
      <c r="E841" s="25">
        <v>0</v>
      </c>
      <c r="F841" s="17">
        <f>C841*E841</f>
        <v>0</v>
      </c>
    </row>
    <row r="842" spans="1:6" x14ac:dyDescent="0.25">
      <c r="A842" s="17">
        <v>865</v>
      </c>
      <c r="B842" s="17" t="s">
        <v>1011</v>
      </c>
      <c r="C842" s="17">
        <v>246</v>
      </c>
      <c r="D842" s="18">
        <f>ROUND(IF(AND(SUM($F:$F)&gt;10000,SUM($F:$F)&lt;=20000),C842*0.97,IF(SUM($F:$F)&gt;20000,C842*0.95,C842)),2)</f>
        <v>246</v>
      </c>
      <c r="E842" s="25">
        <v>0</v>
      </c>
      <c r="F842" s="17">
        <f>C842*E842</f>
        <v>0</v>
      </c>
    </row>
    <row r="843" spans="1:6" x14ac:dyDescent="0.25">
      <c r="A843" s="17">
        <v>1995</v>
      </c>
      <c r="B843" s="17" t="s">
        <v>452</v>
      </c>
      <c r="C843" s="17">
        <v>232</v>
      </c>
      <c r="D843" s="18">
        <f>ROUND(IF(AND(SUM($F:$F)&gt;10000,SUM($F:$F)&lt;=20000),C843*0.97,IF(SUM($F:$F)&gt;20000,C843*0.95,C843)),2)</f>
        <v>232</v>
      </c>
      <c r="E843" s="25">
        <v>0</v>
      </c>
      <c r="F843" s="17">
        <f>C843*E843</f>
        <v>0</v>
      </c>
    </row>
    <row r="844" spans="1:6" x14ac:dyDescent="0.25">
      <c r="A844" s="17">
        <v>2078</v>
      </c>
      <c r="B844" s="17" t="s">
        <v>465</v>
      </c>
      <c r="C844" s="17">
        <v>614</v>
      </c>
      <c r="D844" s="18">
        <f>ROUND(IF(AND(SUM($F:$F)&gt;10000,SUM($F:$F)&lt;=20000),C844*0.97,IF(SUM($F:$F)&gt;20000,C844*0.95,C844)),2)</f>
        <v>614</v>
      </c>
      <c r="E844" s="25">
        <v>0</v>
      </c>
      <c r="F844" s="17">
        <f>C844*E844</f>
        <v>0</v>
      </c>
    </row>
    <row r="845" spans="1:6" x14ac:dyDescent="0.25">
      <c r="A845" s="27" t="s">
        <v>90</v>
      </c>
      <c r="B845" s="27"/>
      <c r="C845" s="27"/>
      <c r="D845" s="27"/>
      <c r="E845" s="27"/>
      <c r="F845" s="27"/>
    </row>
    <row r="846" spans="1:6" x14ac:dyDescent="0.25">
      <c r="A846" s="17">
        <v>260</v>
      </c>
      <c r="B846" s="17" t="s">
        <v>89</v>
      </c>
      <c r="C846" s="17">
        <v>898</v>
      </c>
      <c r="D846" s="18">
        <f>ROUND(IF(AND(SUM($F:$F)&gt;10000,SUM($F:$F)&lt;=20000),C846*0.97,IF(SUM($F:$F)&gt;20000,C846*0.95,C846)),2)</f>
        <v>898</v>
      </c>
      <c r="E846" s="25">
        <v>0</v>
      </c>
      <c r="F846" s="17">
        <f>C846*E846</f>
        <v>0</v>
      </c>
    </row>
    <row r="847" spans="1:6" x14ac:dyDescent="0.25">
      <c r="A847" s="27"/>
      <c r="B847" s="27"/>
      <c r="C847" s="27"/>
      <c r="D847" s="27"/>
      <c r="E847" s="27"/>
      <c r="F847" s="27"/>
    </row>
    <row r="848" spans="1:6" x14ac:dyDescent="0.25">
      <c r="A848" s="17">
        <v>856</v>
      </c>
      <c r="B848" s="17" t="s">
        <v>241</v>
      </c>
      <c r="C848" s="17">
        <v>64</v>
      </c>
      <c r="D848" s="18">
        <f>ROUND(IF(AND(SUM($F:$F)&gt;10000,SUM($F:$F)&lt;=20000),C848*0.97,IF(SUM($F:$F)&gt;20000,C848*0.95,C848)),2)</f>
        <v>64</v>
      </c>
      <c r="E848" s="25">
        <v>0</v>
      </c>
      <c r="F848" s="17">
        <f>C848*E848</f>
        <v>0</v>
      </c>
    </row>
    <row r="849" spans="1:6" x14ac:dyDescent="0.25">
      <c r="A849" s="17">
        <v>857</v>
      </c>
      <c r="B849" s="17" t="s">
        <v>242</v>
      </c>
      <c r="C849" s="17">
        <v>46</v>
      </c>
      <c r="D849" s="18">
        <f>ROUND(IF(AND(SUM($F:$F)&gt;10000,SUM($F:$F)&lt;=20000),C849*0.97,IF(SUM($F:$F)&gt;20000,C849*0.95,C849)),2)</f>
        <v>46</v>
      </c>
      <c r="E849" s="25">
        <v>0</v>
      </c>
      <c r="F849" s="17">
        <f>C849*E849</f>
        <v>0</v>
      </c>
    </row>
    <row r="850" spans="1:6" x14ac:dyDescent="0.25">
      <c r="A850" s="17">
        <v>862</v>
      </c>
      <c r="B850" s="17" t="s">
        <v>1008</v>
      </c>
      <c r="C850" s="17">
        <v>164</v>
      </c>
      <c r="D850" s="18">
        <f>ROUND(IF(AND(SUM($F:$F)&gt;10000,SUM($F:$F)&lt;=20000),C850*0.97,IF(SUM($F:$F)&gt;20000,C850*0.95,C850)),2)</f>
        <v>164</v>
      </c>
      <c r="E850" s="25">
        <v>0</v>
      </c>
      <c r="F850" s="17">
        <f>C850*E850</f>
        <v>0</v>
      </c>
    </row>
    <row r="851" spans="1:6" x14ac:dyDescent="0.25">
      <c r="A851" s="17">
        <v>866</v>
      </c>
      <c r="B851" s="17" t="s">
        <v>1012</v>
      </c>
      <c r="C851" s="17">
        <v>216</v>
      </c>
      <c r="D851" s="18">
        <f>ROUND(IF(AND(SUM($F:$F)&gt;10000,SUM($F:$F)&lt;=20000),C851*0.97,IF(SUM($F:$F)&gt;20000,C851*0.95,C851)),2)</f>
        <v>216</v>
      </c>
      <c r="E851" s="25">
        <v>0</v>
      </c>
      <c r="F851" s="17">
        <f>C851*E851</f>
        <v>0</v>
      </c>
    </row>
    <row r="852" spans="1:6" x14ac:dyDescent="0.25">
      <c r="A852" s="17">
        <v>867</v>
      </c>
      <c r="B852" s="17" t="s">
        <v>1013</v>
      </c>
      <c r="C852" s="17">
        <v>202</v>
      </c>
      <c r="D852" s="18">
        <f>ROUND(IF(AND(SUM($F:$F)&gt;10000,SUM($F:$F)&lt;=20000),C852*0.97,IF(SUM($F:$F)&gt;20000,C852*0.95,C852)),2)</f>
        <v>202</v>
      </c>
      <c r="E852" s="25">
        <v>0</v>
      </c>
      <c r="F852" s="17">
        <f>C852*E852</f>
        <v>0</v>
      </c>
    </row>
    <row r="853" spans="1:6" x14ac:dyDescent="0.25">
      <c r="A853" s="17">
        <v>868</v>
      </c>
      <c r="B853" s="17" t="s">
        <v>1014</v>
      </c>
      <c r="C853" s="17">
        <v>94</v>
      </c>
      <c r="D853" s="18">
        <f>ROUND(IF(AND(SUM($F:$F)&gt;10000,SUM($F:$F)&lt;=20000),C853*0.97,IF(SUM($F:$F)&gt;20000,C853*0.95,C853)),2)</f>
        <v>94</v>
      </c>
      <c r="E853" s="25">
        <v>0</v>
      </c>
      <c r="F853" s="17">
        <f>C853*E853</f>
        <v>0</v>
      </c>
    </row>
    <row r="854" spans="1:6" x14ac:dyDescent="0.25">
      <c r="A854" s="17">
        <v>869</v>
      </c>
      <c r="B854" s="17" t="s">
        <v>1256</v>
      </c>
      <c r="C854" s="17">
        <v>124</v>
      </c>
      <c r="D854" s="18">
        <f>ROUND(IF(AND(SUM($F:$F)&gt;10000,SUM($F:$F)&lt;=20000),C854*0.97,IF(SUM($F:$F)&gt;20000,C854*0.95,C854)),2)</f>
        <v>124</v>
      </c>
      <c r="E854" s="25">
        <v>0</v>
      </c>
      <c r="F854" s="17">
        <f>C854*E854</f>
        <v>0</v>
      </c>
    </row>
    <row r="855" spans="1:6" x14ac:dyDescent="0.25">
      <c r="A855" s="17">
        <v>870</v>
      </c>
      <c r="B855" s="17" t="s">
        <v>1329</v>
      </c>
      <c r="C855" s="17">
        <v>166</v>
      </c>
      <c r="D855" s="18">
        <f>ROUND(IF(AND(SUM($F:$F)&gt;10000,SUM($F:$F)&lt;=20000),C855*0.97,IF(SUM($F:$F)&gt;20000,C855*0.95,C855)),2)</f>
        <v>166</v>
      </c>
      <c r="E855" s="25">
        <v>0</v>
      </c>
      <c r="F855" s="17">
        <f>C855*E855</f>
        <v>0</v>
      </c>
    </row>
    <row r="856" spans="1:6" x14ac:dyDescent="0.25">
      <c r="A856" s="17">
        <v>871</v>
      </c>
      <c r="B856" s="17" t="s">
        <v>1257</v>
      </c>
      <c r="C856" s="17">
        <v>164</v>
      </c>
      <c r="D856" s="18">
        <f>ROUND(IF(AND(SUM($F:$F)&gt;10000,SUM($F:$F)&lt;=20000),C856*0.97,IF(SUM($F:$F)&gt;20000,C856*0.95,C856)),2)</f>
        <v>164</v>
      </c>
      <c r="E856" s="25">
        <v>0</v>
      </c>
      <c r="F856" s="17">
        <f>C856*E856</f>
        <v>0</v>
      </c>
    </row>
    <row r="857" spans="1:6" x14ac:dyDescent="0.25">
      <c r="A857" s="17">
        <v>872</v>
      </c>
      <c r="B857" s="17" t="s">
        <v>1015</v>
      </c>
      <c r="C857" s="17">
        <v>126</v>
      </c>
      <c r="D857" s="18">
        <f>ROUND(IF(AND(SUM($F:$F)&gt;10000,SUM($F:$F)&lt;=20000),C857*0.97,IF(SUM($F:$F)&gt;20000,C857*0.95,C857)),2)</f>
        <v>126</v>
      </c>
      <c r="E857" s="25">
        <v>0</v>
      </c>
      <c r="F857" s="17">
        <f>C857*E857</f>
        <v>0</v>
      </c>
    </row>
    <row r="858" spans="1:6" x14ac:dyDescent="0.25">
      <c r="A858" s="17">
        <v>877</v>
      </c>
      <c r="B858" s="17" t="s">
        <v>1016</v>
      </c>
      <c r="C858" s="17">
        <v>176</v>
      </c>
      <c r="D858" s="18">
        <f>ROUND(IF(AND(SUM($F:$F)&gt;10000,SUM($F:$F)&lt;=20000),C858*0.97,IF(SUM($F:$F)&gt;20000,C858*0.95,C858)),2)</f>
        <v>176</v>
      </c>
      <c r="E858" s="25">
        <v>0</v>
      </c>
      <c r="F858" s="17">
        <f>C858*E858</f>
        <v>0</v>
      </c>
    </row>
    <row r="859" spans="1:6" x14ac:dyDescent="0.25">
      <c r="A859" s="17">
        <v>902</v>
      </c>
      <c r="B859" s="17" t="s">
        <v>1029</v>
      </c>
      <c r="C859" s="17">
        <v>36</v>
      </c>
      <c r="D859" s="18">
        <f>ROUND(IF(AND(SUM($F:$F)&gt;10000,SUM($F:$F)&lt;=20000),C859*0.97,IF(SUM($F:$F)&gt;20000,C859*0.95,C859)),2)</f>
        <v>36</v>
      </c>
      <c r="E859" s="25">
        <v>0</v>
      </c>
      <c r="F859" s="17">
        <f>C859*E859</f>
        <v>0</v>
      </c>
    </row>
    <row r="860" spans="1:6" x14ac:dyDescent="0.25">
      <c r="A860" s="17">
        <v>903</v>
      </c>
      <c r="B860" s="17" t="s">
        <v>243</v>
      </c>
      <c r="C860" s="17">
        <v>32</v>
      </c>
      <c r="D860" s="18">
        <f>ROUND(IF(AND(SUM($F:$F)&gt;10000,SUM($F:$F)&lt;=20000),C860*0.97,IF(SUM($F:$F)&gt;20000,C860*0.95,C860)),2)</f>
        <v>32</v>
      </c>
      <c r="E860" s="25">
        <v>0</v>
      </c>
      <c r="F860" s="17">
        <f>C860*E860</f>
        <v>0</v>
      </c>
    </row>
    <row r="861" spans="1:6" x14ac:dyDescent="0.25">
      <c r="A861" s="17">
        <v>904</v>
      </c>
      <c r="B861" s="17" t="s">
        <v>1030</v>
      </c>
      <c r="C861" s="17">
        <v>76</v>
      </c>
      <c r="D861" s="18">
        <f>ROUND(IF(AND(SUM($F:$F)&gt;10000,SUM($F:$F)&lt;=20000),C861*0.97,IF(SUM($F:$F)&gt;20000,C861*0.95,C861)),2)</f>
        <v>76</v>
      </c>
      <c r="E861" s="25">
        <v>0</v>
      </c>
      <c r="F861" s="17">
        <f>C861*E861</f>
        <v>0</v>
      </c>
    </row>
    <row r="862" spans="1:6" x14ac:dyDescent="0.25">
      <c r="A862" s="17">
        <v>1865</v>
      </c>
      <c r="B862" s="17" t="s">
        <v>428</v>
      </c>
      <c r="C862" s="17">
        <v>72</v>
      </c>
      <c r="D862" s="18">
        <f>ROUND(IF(AND(SUM($F:$F)&gt;10000,SUM($F:$F)&lt;=20000),C862*0.97,IF(SUM($F:$F)&gt;20000,C862*0.95,C862)),2)</f>
        <v>72</v>
      </c>
      <c r="E862" s="25">
        <v>0</v>
      </c>
      <c r="F862" s="17">
        <f>C862*E862</f>
        <v>0</v>
      </c>
    </row>
    <row r="863" spans="1:6" x14ac:dyDescent="0.25">
      <c r="A863" s="17">
        <v>1883</v>
      </c>
      <c r="B863" s="17" t="s">
        <v>434</v>
      </c>
      <c r="C863" s="17">
        <v>56</v>
      </c>
      <c r="D863" s="18">
        <f>ROUND(IF(AND(SUM($F:$F)&gt;10000,SUM($F:$F)&lt;=20000),C863*0.97,IF(SUM($F:$F)&gt;20000,C863*0.95,C863)),2)</f>
        <v>56</v>
      </c>
      <c r="E863" s="25">
        <v>0</v>
      </c>
      <c r="F863" s="17">
        <f>C863*E863</f>
        <v>0</v>
      </c>
    </row>
    <row r="864" spans="1:6" x14ac:dyDescent="0.25">
      <c r="A864" s="17">
        <v>1916</v>
      </c>
      <c r="B864" s="17" t="s">
        <v>440</v>
      </c>
      <c r="C864" s="17">
        <v>110</v>
      </c>
      <c r="D864" s="18">
        <f>ROUND(IF(AND(SUM($F:$F)&gt;10000,SUM($F:$F)&lt;=20000),C864*0.97,IF(SUM($F:$F)&gt;20000,C864*0.95,C864)),2)</f>
        <v>110</v>
      </c>
      <c r="E864" s="25">
        <v>0</v>
      </c>
      <c r="F864" s="17">
        <f>C864*E864</f>
        <v>0</v>
      </c>
    </row>
    <row r="865" spans="1:6" x14ac:dyDescent="0.25">
      <c r="A865" s="17">
        <v>2031</v>
      </c>
      <c r="B865" s="17" t="s">
        <v>457</v>
      </c>
      <c r="C865" s="17">
        <v>176</v>
      </c>
      <c r="D865" s="18">
        <f>ROUND(IF(AND(SUM($F:$F)&gt;10000,SUM($F:$F)&lt;=20000),C865*0.97,IF(SUM($F:$F)&gt;20000,C865*0.95,C865)),2)</f>
        <v>176</v>
      </c>
      <c r="E865" s="25">
        <v>0</v>
      </c>
      <c r="F865" s="17">
        <f>C865*E865</f>
        <v>0</v>
      </c>
    </row>
    <row r="866" spans="1:6" x14ac:dyDescent="0.25">
      <c r="A866" s="17">
        <v>2032</v>
      </c>
      <c r="B866" s="17" t="s">
        <v>458</v>
      </c>
      <c r="C866" s="17">
        <v>34</v>
      </c>
      <c r="D866" s="18">
        <f>ROUND(IF(AND(SUM($F:$F)&gt;10000,SUM($F:$F)&lt;=20000),C866*0.97,IF(SUM($F:$F)&gt;20000,C866*0.95,C866)),2)</f>
        <v>34</v>
      </c>
      <c r="E866" s="25">
        <v>0</v>
      </c>
      <c r="F866" s="17">
        <f>C866*E866</f>
        <v>0</v>
      </c>
    </row>
    <row r="867" spans="1:6" x14ac:dyDescent="0.25">
      <c r="A867" s="17">
        <v>2059</v>
      </c>
      <c r="B867" s="17" t="s">
        <v>911</v>
      </c>
      <c r="C867" s="17">
        <v>64</v>
      </c>
      <c r="D867" s="18">
        <f>ROUND(IF(AND(SUM($F:$F)&gt;10000,SUM($F:$F)&lt;=20000),C867*0.97,IF(SUM($F:$F)&gt;20000,C867*0.95,C867)),2)</f>
        <v>64</v>
      </c>
      <c r="E867" s="25">
        <v>0</v>
      </c>
      <c r="F867" s="17">
        <f>C867*E867</f>
        <v>0</v>
      </c>
    </row>
    <row r="868" spans="1:6" x14ac:dyDescent="0.25">
      <c r="A868" s="17">
        <v>4001</v>
      </c>
      <c r="B868" s="17" t="s">
        <v>801</v>
      </c>
      <c r="C868" s="17">
        <v>52</v>
      </c>
      <c r="D868" s="18">
        <f>ROUND(IF(AND(SUM($F:$F)&gt;10000,SUM($F:$F)&lt;=20000),C868*0.97,IF(SUM($F:$F)&gt;20000,C868*0.95,C868)),2)</f>
        <v>52</v>
      </c>
      <c r="E868" s="25">
        <v>0</v>
      </c>
      <c r="F868" s="17">
        <f>C868*E868</f>
        <v>0</v>
      </c>
    </row>
    <row r="869" spans="1:6" x14ac:dyDescent="0.25">
      <c r="A869" s="26" t="s">
        <v>944</v>
      </c>
      <c r="B869" s="26"/>
      <c r="C869" s="26"/>
      <c r="D869" s="26"/>
      <c r="E869" s="26"/>
      <c r="F869" s="26"/>
    </row>
    <row r="870" spans="1:6" x14ac:dyDescent="0.25">
      <c r="A870" s="27" t="s">
        <v>945</v>
      </c>
      <c r="B870" s="27"/>
      <c r="C870" s="27"/>
      <c r="D870" s="27"/>
      <c r="E870" s="27"/>
      <c r="F870" s="27"/>
    </row>
    <row r="871" spans="1:6" x14ac:dyDescent="0.25">
      <c r="A871" s="17">
        <v>229</v>
      </c>
      <c r="B871" s="17" t="s">
        <v>943</v>
      </c>
      <c r="C871" s="17">
        <v>116</v>
      </c>
      <c r="D871" s="18">
        <f>ROUND(IF(AND(SUM($F:$F)&gt;10000,SUM($F:$F)&lt;=20000),C871*0.97,IF(SUM($F:$F)&gt;20000,C871*0.95,C871)),2)</f>
        <v>116</v>
      </c>
      <c r="E871" s="25">
        <v>0</v>
      </c>
      <c r="F871" s="17">
        <f>C871*E871</f>
        <v>0</v>
      </c>
    </row>
    <row r="872" spans="1:6" x14ac:dyDescent="0.25">
      <c r="A872" s="17">
        <v>230</v>
      </c>
      <c r="B872" s="17" t="s">
        <v>946</v>
      </c>
      <c r="C872" s="17">
        <v>114</v>
      </c>
      <c r="D872" s="18">
        <f>ROUND(IF(AND(SUM($F:$F)&gt;10000,SUM($F:$F)&lt;=20000),C872*0.97,IF(SUM($F:$F)&gt;20000,C872*0.95,C872)),2)</f>
        <v>114</v>
      </c>
      <c r="E872" s="25">
        <v>0</v>
      </c>
      <c r="F872" s="17">
        <f>C872*E872</f>
        <v>0</v>
      </c>
    </row>
    <row r="873" spans="1:6" x14ac:dyDescent="0.25">
      <c r="A873" s="17">
        <v>231</v>
      </c>
      <c r="B873" s="17" t="s">
        <v>947</v>
      </c>
      <c r="C873" s="17">
        <v>114</v>
      </c>
      <c r="D873" s="18">
        <f>ROUND(IF(AND(SUM($F:$F)&gt;10000,SUM($F:$F)&lt;=20000),C873*0.97,IF(SUM($F:$F)&gt;20000,C873*0.95,C873)),2)</f>
        <v>114</v>
      </c>
      <c r="E873" s="25">
        <v>0</v>
      </c>
      <c r="F873" s="17">
        <f>C873*E873</f>
        <v>0</v>
      </c>
    </row>
    <row r="874" spans="1:6" x14ac:dyDescent="0.25">
      <c r="A874" s="17">
        <v>232</v>
      </c>
      <c r="B874" s="17" t="s">
        <v>948</v>
      </c>
      <c r="C874" s="17">
        <v>116</v>
      </c>
      <c r="D874" s="18">
        <f>ROUND(IF(AND(SUM($F:$F)&gt;10000,SUM($F:$F)&lt;=20000),C874*0.97,IF(SUM($F:$F)&gt;20000,C874*0.95,C874)),2)</f>
        <v>116</v>
      </c>
      <c r="E874" s="25">
        <v>0</v>
      </c>
      <c r="F874" s="17">
        <f>C874*E874</f>
        <v>0</v>
      </c>
    </row>
    <row r="875" spans="1:6" x14ac:dyDescent="0.25">
      <c r="A875" s="17">
        <v>233</v>
      </c>
      <c r="B875" s="17" t="s">
        <v>949</v>
      </c>
      <c r="C875" s="17">
        <v>114</v>
      </c>
      <c r="D875" s="18">
        <f>ROUND(IF(AND(SUM($F:$F)&gt;10000,SUM($F:$F)&lt;=20000),C875*0.97,IF(SUM($F:$F)&gt;20000,C875*0.95,C875)),2)</f>
        <v>114</v>
      </c>
      <c r="E875" s="25">
        <v>0</v>
      </c>
      <c r="F875" s="17">
        <f>C875*E875</f>
        <v>0</v>
      </c>
    </row>
    <row r="876" spans="1:6" x14ac:dyDescent="0.25">
      <c r="A876" s="17">
        <v>234</v>
      </c>
      <c r="B876" s="17" t="s">
        <v>950</v>
      </c>
      <c r="C876" s="17">
        <v>116</v>
      </c>
      <c r="D876" s="18">
        <f>ROUND(IF(AND(SUM($F:$F)&gt;10000,SUM($F:$F)&lt;=20000),C876*0.97,IF(SUM($F:$F)&gt;20000,C876*0.95,C876)),2)</f>
        <v>116</v>
      </c>
      <c r="E876" s="25">
        <v>0</v>
      </c>
      <c r="F876" s="17">
        <f>C876*E876</f>
        <v>0</v>
      </c>
    </row>
    <row r="877" spans="1:6" x14ac:dyDescent="0.25">
      <c r="A877" s="17">
        <v>235</v>
      </c>
      <c r="B877" s="17" t="s">
        <v>951</v>
      </c>
      <c r="C877" s="17">
        <v>116</v>
      </c>
      <c r="D877" s="18">
        <f>ROUND(IF(AND(SUM($F:$F)&gt;10000,SUM($F:$F)&lt;=20000),C877*0.97,IF(SUM($F:$F)&gt;20000,C877*0.95,C877)),2)</f>
        <v>116</v>
      </c>
      <c r="E877" s="25">
        <v>0</v>
      </c>
      <c r="F877" s="17">
        <f>C877*E877</f>
        <v>0</v>
      </c>
    </row>
    <row r="878" spans="1:6" x14ac:dyDescent="0.25">
      <c r="A878" s="17">
        <v>236</v>
      </c>
      <c r="B878" s="17" t="s">
        <v>952</v>
      </c>
      <c r="C878" s="17">
        <v>116</v>
      </c>
      <c r="D878" s="18">
        <f>ROUND(IF(AND(SUM($F:$F)&gt;10000,SUM($F:$F)&lt;=20000),C878*0.97,IF(SUM($F:$F)&gt;20000,C878*0.95,C878)),2)</f>
        <v>116</v>
      </c>
      <c r="E878" s="25">
        <v>0</v>
      </c>
      <c r="F878" s="17">
        <f>C878*E878</f>
        <v>0</v>
      </c>
    </row>
    <row r="879" spans="1:6" x14ac:dyDescent="0.25">
      <c r="A879" s="17">
        <v>237</v>
      </c>
      <c r="B879" s="17" t="s">
        <v>953</v>
      </c>
      <c r="C879" s="17">
        <v>116</v>
      </c>
      <c r="D879" s="18">
        <f>ROUND(IF(AND(SUM($F:$F)&gt;10000,SUM($F:$F)&lt;=20000),C879*0.97,IF(SUM($F:$F)&gt;20000,C879*0.95,C879)),2)</f>
        <v>116</v>
      </c>
      <c r="E879" s="25">
        <v>0</v>
      </c>
      <c r="F879" s="17">
        <f>C879*E879</f>
        <v>0</v>
      </c>
    </row>
    <row r="880" spans="1:6" x14ac:dyDescent="0.25">
      <c r="A880" s="17">
        <v>238</v>
      </c>
      <c r="B880" s="17" t="s">
        <v>954</v>
      </c>
      <c r="C880" s="17">
        <v>116</v>
      </c>
      <c r="D880" s="18">
        <f>ROUND(IF(AND(SUM($F:$F)&gt;10000,SUM($F:$F)&lt;=20000),C880*0.97,IF(SUM($F:$F)&gt;20000,C880*0.95,C880)),2)</f>
        <v>116</v>
      </c>
      <c r="E880" s="25">
        <v>0</v>
      </c>
      <c r="F880" s="17">
        <f>C880*E880</f>
        <v>0</v>
      </c>
    </row>
    <row r="881" spans="1:6" x14ac:dyDescent="0.25">
      <c r="A881" s="17">
        <v>239</v>
      </c>
      <c r="B881" s="17" t="s">
        <v>955</v>
      </c>
      <c r="C881" s="17">
        <v>116</v>
      </c>
      <c r="D881" s="18">
        <f>ROUND(IF(AND(SUM($F:$F)&gt;10000,SUM($F:$F)&lt;=20000),C881*0.97,IF(SUM($F:$F)&gt;20000,C881*0.95,C881)),2)</f>
        <v>116</v>
      </c>
      <c r="E881" s="25">
        <v>0</v>
      </c>
      <c r="F881" s="17">
        <f>C881*E881</f>
        <v>0</v>
      </c>
    </row>
    <row r="882" spans="1:6" x14ac:dyDescent="0.25">
      <c r="A882" s="17">
        <v>240</v>
      </c>
      <c r="B882" s="17" t="s">
        <v>956</v>
      </c>
      <c r="C882" s="17">
        <v>114</v>
      </c>
      <c r="D882" s="18">
        <f>ROUND(IF(AND(SUM($F:$F)&gt;10000,SUM($F:$F)&lt;=20000),C882*0.97,IF(SUM($F:$F)&gt;20000,C882*0.95,C882)),2)</f>
        <v>114</v>
      </c>
      <c r="E882" s="25">
        <v>0</v>
      </c>
      <c r="F882" s="17">
        <f>C882*E882</f>
        <v>0</v>
      </c>
    </row>
    <row r="883" spans="1:6" x14ac:dyDescent="0.25">
      <c r="A883" s="17">
        <v>241</v>
      </c>
      <c r="B883" s="17" t="s">
        <v>957</v>
      </c>
      <c r="C883" s="17">
        <v>116</v>
      </c>
      <c r="D883" s="18">
        <f>ROUND(IF(AND(SUM($F:$F)&gt;10000,SUM($F:$F)&lt;=20000),C883*0.97,IF(SUM($F:$F)&gt;20000,C883*0.95,C883)),2)</f>
        <v>116</v>
      </c>
      <c r="E883" s="25">
        <v>0</v>
      </c>
      <c r="F883" s="17">
        <f>C883*E883</f>
        <v>0</v>
      </c>
    </row>
    <row r="884" spans="1:6" x14ac:dyDescent="0.25">
      <c r="A884" s="17">
        <v>242</v>
      </c>
      <c r="B884" s="17" t="s">
        <v>958</v>
      </c>
      <c r="C884" s="17">
        <v>116</v>
      </c>
      <c r="D884" s="18">
        <f>ROUND(IF(AND(SUM($F:$F)&gt;10000,SUM($F:$F)&lt;=20000),C884*0.97,IF(SUM($F:$F)&gt;20000,C884*0.95,C884)),2)</f>
        <v>116</v>
      </c>
      <c r="E884" s="25">
        <v>0</v>
      </c>
      <c r="F884" s="17">
        <f>C884*E884</f>
        <v>0</v>
      </c>
    </row>
    <row r="885" spans="1:6" x14ac:dyDescent="0.25">
      <c r="A885" s="17">
        <v>243</v>
      </c>
      <c r="B885" s="17" t="s">
        <v>959</v>
      </c>
      <c r="C885" s="17">
        <v>116</v>
      </c>
      <c r="D885" s="18">
        <f>ROUND(IF(AND(SUM($F:$F)&gt;10000,SUM($F:$F)&lt;=20000),C885*0.97,IF(SUM($F:$F)&gt;20000,C885*0.95,C885)),2)</f>
        <v>116</v>
      </c>
      <c r="E885" s="25">
        <v>0</v>
      </c>
      <c r="F885" s="17">
        <f>C885*E885</f>
        <v>0</v>
      </c>
    </row>
    <row r="886" spans="1:6" x14ac:dyDescent="0.25">
      <c r="A886" s="17">
        <v>244</v>
      </c>
      <c r="B886" s="17" t="s">
        <v>1305</v>
      </c>
      <c r="C886" s="17">
        <v>116</v>
      </c>
      <c r="D886" s="18">
        <f>ROUND(IF(AND(SUM($F:$F)&gt;10000,SUM($F:$F)&lt;=20000),C886*0.97,IF(SUM($F:$F)&gt;20000,C886*0.95,C886)),2)</f>
        <v>116</v>
      </c>
      <c r="E886" s="25">
        <v>0</v>
      </c>
      <c r="F886" s="17">
        <f>C886*E886</f>
        <v>0</v>
      </c>
    </row>
    <row r="887" spans="1:6" x14ac:dyDescent="0.25">
      <c r="A887" s="17">
        <v>245</v>
      </c>
      <c r="B887" s="17" t="s">
        <v>960</v>
      </c>
      <c r="C887" s="17">
        <v>116</v>
      </c>
      <c r="D887" s="18">
        <f>ROUND(IF(AND(SUM($F:$F)&gt;10000,SUM($F:$F)&lt;=20000),C887*0.97,IF(SUM($F:$F)&gt;20000,C887*0.95,C887)),2)</f>
        <v>116</v>
      </c>
      <c r="E887" s="25">
        <v>0</v>
      </c>
      <c r="F887" s="17">
        <f>C887*E887</f>
        <v>0</v>
      </c>
    </row>
    <row r="888" spans="1:6" x14ac:dyDescent="0.25">
      <c r="A888" s="17">
        <v>246</v>
      </c>
      <c r="B888" s="17" t="s">
        <v>961</v>
      </c>
      <c r="C888" s="17">
        <v>114</v>
      </c>
      <c r="D888" s="18">
        <f>ROUND(IF(AND(SUM($F:$F)&gt;10000,SUM($F:$F)&lt;=20000),C888*0.97,IF(SUM($F:$F)&gt;20000,C888*0.95,C888)),2)</f>
        <v>114</v>
      </c>
      <c r="E888" s="25">
        <v>0</v>
      </c>
      <c r="F888" s="17">
        <f>C888*E888</f>
        <v>0</v>
      </c>
    </row>
    <row r="889" spans="1:6" x14ac:dyDescent="0.25">
      <c r="A889" s="17">
        <v>247</v>
      </c>
      <c r="B889" s="17" t="s">
        <v>962</v>
      </c>
      <c r="C889" s="17">
        <v>116</v>
      </c>
      <c r="D889" s="18">
        <f>ROUND(IF(AND(SUM($F:$F)&gt;10000,SUM($F:$F)&lt;=20000),C889*0.97,IF(SUM($F:$F)&gt;20000,C889*0.95,C889)),2)</f>
        <v>116</v>
      </c>
      <c r="E889" s="25">
        <v>0</v>
      </c>
      <c r="F889" s="17">
        <f>C889*E889</f>
        <v>0</v>
      </c>
    </row>
    <row r="890" spans="1:6" x14ac:dyDescent="0.25">
      <c r="A890" s="17">
        <v>248</v>
      </c>
      <c r="B890" s="17" t="s">
        <v>963</v>
      </c>
      <c r="C890" s="17">
        <v>116</v>
      </c>
      <c r="D890" s="18">
        <f>ROUND(IF(AND(SUM($F:$F)&gt;10000,SUM($F:$F)&lt;=20000),C890*0.97,IF(SUM($F:$F)&gt;20000,C890*0.95,C890)),2)</f>
        <v>116</v>
      </c>
      <c r="E890" s="25">
        <v>0</v>
      </c>
      <c r="F890" s="17">
        <f>C890*E890</f>
        <v>0</v>
      </c>
    </row>
    <row r="891" spans="1:6" x14ac:dyDescent="0.25">
      <c r="A891" s="17">
        <v>249</v>
      </c>
      <c r="B891" s="17" t="s">
        <v>964</v>
      </c>
      <c r="C891" s="17">
        <v>116</v>
      </c>
      <c r="D891" s="18">
        <f>ROUND(IF(AND(SUM($F:$F)&gt;10000,SUM($F:$F)&lt;=20000),C891*0.97,IF(SUM($F:$F)&gt;20000,C891*0.95,C891)),2)</f>
        <v>116</v>
      </c>
      <c r="E891" s="25">
        <v>0</v>
      </c>
      <c r="F891" s="17">
        <f>C891*E891</f>
        <v>0</v>
      </c>
    </row>
    <row r="892" spans="1:6" x14ac:dyDescent="0.25">
      <c r="A892" s="17">
        <v>250</v>
      </c>
      <c r="B892" s="17" t="s">
        <v>965</v>
      </c>
      <c r="C892" s="17">
        <v>116</v>
      </c>
      <c r="D892" s="18">
        <f>ROUND(IF(AND(SUM($F:$F)&gt;10000,SUM($F:$F)&lt;=20000),C892*0.97,IF(SUM($F:$F)&gt;20000,C892*0.95,C892)),2)</f>
        <v>116</v>
      </c>
      <c r="E892" s="25">
        <v>0</v>
      </c>
      <c r="F892" s="17">
        <f>C892*E892</f>
        <v>0</v>
      </c>
    </row>
    <row r="893" spans="1:6" x14ac:dyDescent="0.25">
      <c r="A893" s="27"/>
      <c r="B893" s="27"/>
      <c r="C893" s="27"/>
      <c r="D893" s="27"/>
      <c r="E893" s="27"/>
      <c r="F893" s="27"/>
    </row>
    <row r="894" spans="1:6" x14ac:dyDescent="0.25">
      <c r="A894" s="17">
        <v>930</v>
      </c>
      <c r="B894" s="17" t="s">
        <v>1032</v>
      </c>
      <c r="C894" s="17">
        <v>176</v>
      </c>
      <c r="D894" s="18">
        <f>ROUND(IF(AND(SUM($F:$F)&gt;10000,SUM($F:$F)&lt;=20000),C894*0.97,IF(SUM($F:$F)&gt;20000,C894*0.95,C894)),2)</f>
        <v>176</v>
      </c>
      <c r="E894" s="25">
        <v>0</v>
      </c>
      <c r="F894" s="17">
        <f>C894*E894</f>
        <v>0</v>
      </c>
    </row>
    <row r="895" spans="1:6" x14ac:dyDescent="0.25">
      <c r="A895" s="17">
        <v>937</v>
      </c>
      <c r="B895" s="17" t="s">
        <v>1035</v>
      </c>
      <c r="C895" s="17">
        <v>220</v>
      </c>
      <c r="D895" s="18">
        <f>ROUND(IF(AND(SUM($F:$F)&gt;10000,SUM($F:$F)&lt;=20000),C895*0.97,IF(SUM($F:$F)&gt;20000,C895*0.95,C895)),2)</f>
        <v>220</v>
      </c>
      <c r="E895" s="25">
        <v>0</v>
      </c>
      <c r="F895" s="17">
        <f>C895*E895</f>
        <v>0</v>
      </c>
    </row>
    <row r="896" spans="1:6" x14ac:dyDescent="0.25">
      <c r="A896" s="17">
        <v>943</v>
      </c>
      <c r="B896" s="17" t="s">
        <v>1036</v>
      </c>
      <c r="C896" s="17">
        <v>220</v>
      </c>
      <c r="D896" s="18">
        <f>ROUND(IF(AND(SUM($F:$F)&gt;10000,SUM($F:$F)&lt;=20000),C896*0.97,IF(SUM($F:$F)&gt;20000,C896*0.95,C896)),2)</f>
        <v>220</v>
      </c>
      <c r="E896" s="25">
        <v>0</v>
      </c>
      <c r="F896" s="17">
        <f>C896*E896</f>
        <v>0</v>
      </c>
    </row>
    <row r="897" spans="1:6" x14ac:dyDescent="0.25">
      <c r="A897" s="17">
        <v>944</v>
      </c>
      <c r="B897" s="17" t="s">
        <v>1037</v>
      </c>
      <c r="C897" s="17">
        <v>220</v>
      </c>
      <c r="D897" s="18">
        <f>ROUND(IF(AND(SUM($F:$F)&gt;10000,SUM($F:$F)&lt;=20000),C897*0.97,IF(SUM($F:$F)&gt;20000,C897*0.95,C897)),2)</f>
        <v>220</v>
      </c>
      <c r="E897" s="25">
        <v>0</v>
      </c>
      <c r="F897" s="17">
        <f>C897*E897</f>
        <v>0</v>
      </c>
    </row>
    <row r="898" spans="1:6" x14ac:dyDescent="0.25">
      <c r="A898" s="17">
        <v>945</v>
      </c>
      <c r="B898" s="17" t="s">
        <v>1038</v>
      </c>
      <c r="C898" s="17">
        <v>268</v>
      </c>
      <c r="D898" s="18">
        <f>ROUND(IF(AND(SUM($F:$F)&gt;10000,SUM($F:$F)&lt;=20000),C898*0.97,IF(SUM($F:$F)&gt;20000,C898*0.95,C898)),2)</f>
        <v>268</v>
      </c>
      <c r="E898" s="25">
        <v>0</v>
      </c>
      <c r="F898" s="17">
        <f>C898*E898</f>
        <v>0</v>
      </c>
    </row>
    <row r="899" spans="1:6" x14ac:dyDescent="0.25">
      <c r="A899" s="17">
        <v>946</v>
      </c>
      <c r="B899" s="17" t="s">
        <v>1308</v>
      </c>
      <c r="C899" s="17">
        <v>220</v>
      </c>
      <c r="D899" s="18">
        <f>ROUND(IF(AND(SUM($F:$F)&gt;10000,SUM($F:$F)&lt;=20000),C899*0.97,IF(SUM($F:$F)&gt;20000,C899*0.95,C899)),2)</f>
        <v>220</v>
      </c>
      <c r="E899" s="25">
        <v>0</v>
      </c>
      <c r="F899" s="17">
        <f>C899*E899</f>
        <v>0</v>
      </c>
    </row>
    <row r="900" spans="1:6" x14ac:dyDescent="0.25">
      <c r="A900" s="26" t="s">
        <v>73</v>
      </c>
      <c r="B900" s="26"/>
      <c r="C900" s="26"/>
      <c r="D900" s="26"/>
      <c r="E900" s="26"/>
      <c r="F900" s="26"/>
    </row>
    <row r="901" spans="1:6" x14ac:dyDescent="0.25">
      <c r="A901" s="17">
        <v>189</v>
      </c>
      <c r="B901" s="17" t="s">
        <v>72</v>
      </c>
      <c r="C901" s="17">
        <v>226</v>
      </c>
      <c r="D901" s="18">
        <f>ROUND(IF(AND(SUM($F:$F)&gt;10000,SUM($F:$F)&lt;=20000),C901*0.97,IF(SUM($F:$F)&gt;20000,C901*0.95,C901)),2)</f>
        <v>226</v>
      </c>
      <c r="E901" s="25">
        <v>0</v>
      </c>
      <c r="F901" s="17">
        <f>C901*E901</f>
        <v>0</v>
      </c>
    </row>
    <row r="902" spans="1:6" x14ac:dyDescent="0.25">
      <c r="A902" s="17">
        <v>1869</v>
      </c>
      <c r="B902" s="17" t="s">
        <v>430</v>
      </c>
      <c r="C902" s="17">
        <v>30</v>
      </c>
      <c r="D902" s="18">
        <f>ROUND(IF(AND(SUM($F:$F)&gt;10000,SUM($F:$F)&lt;=20000),C902*0.97,IF(SUM($F:$F)&gt;20000,C902*0.95,C902)),2)</f>
        <v>30</v>
      </c>
      <c r="E902" s="25">
        <v>0</v>
      </c>
      <c r="F902" s="17">
        <f>C902*E902</f>
        <v>0</v>
      </c>
    </row>
    <row r="903" spans="1:6" x14ac:dyDescent="0.25">
      <c r="A903" s="17">
        <v>1898</v>
      </c>
      <c r="B903" s="17" t="s">
        <v>437</v>
      </c>
      <c r="C903" s="17">
        <v>32</v>
      </c>
      <c r="D903" s="18">
        <f>ROUND(IF(AND(SUM($F:$F)&gt;10000,SUM($F:$F)&lt;=20000),C903*0.97,IF(SUM($F:$F)&gt;20000,C903*0.95,C903)),2)</f>
        <v>32</v>
      </c>
      <c r="E903" s="25">
        <v>0</v>
      </c>
      <c r="F903" s="17">
        <f>C903*E903</f>
        <v>0</v>
      </c>
    </row>
    <row r="904" spans="1:6" x14ac:dyDescent="0.25">
      <c r="A904" s="17">
        <v>1928</v>
      </c>
      <c r="B904" s="17" t="s">
        <v>444</v>
      </c>
      <c r="C904" s="17">
        <v>86</v>
      </c>
      <c r="D904" s="18">
        <f>ROUND(IF(AND(SUM($F:$F)&gt;10000,SUM($F:$F)&lt;=20000),C904*0.97,IF(SUM($F:$F)&gt;20000,C904*0.95,C904)),2)</f>
        <v>86</v>
      </c>
      <c r="E904" s="25">
        <v>0</v>
      </c>
      <c r="F904" s="17">
        <f>C904*E904</f>
        <v>0</v>
      </c>
    </row>
    <row r="905" spans="1:6" x14ac:dyDescent="0.25">
      <c r="A905" s="17">
        <v>1940</v>
      </c>
      <c r="B905" s="17" t="s">
        <v>445</v>
      </c>
      <c r="C905" s="17">
        <v>100</v>
      </c>
      <c r="D905" s="18">
        <f>ROUND(IF(AND(SUM($F:$F)&gt;10000,SUM($F:$F)&lt;=20000),C905*0.97,IF(SUM($F:$F)&gt;20000,C905*0.95,C905)),2)</f>
        <v>100</v>
      </c>
      <c r="E905" s="25">
        <v>0</v>
      </c>
      <c r="F905" s="17">
        <f>C905*E905</f>
        <v>0</v>
      </c>
    </row>
    <row r="906" spans="1:6" x14ac:dyDescent="0.25">
      <c r="A906" s="17">
        <v>1965</v>
      </c>
      <c r="B906" s="17" t="s">
        <v>448</v>
      </c>
      <c r="C906" s="17">
        <v>70</v>
      </c>
      <c r="D906" s="18">
        <f>ROUND(IF(AND(SUM($F:$F)&gt;10000,SUM($F:$F)&lt;=20000),C906*0.97,IF(SUM($F:$F)&gt;20000,C906*0.95,C906)),2)</f>
        <v>70</v>
      </c>
      <c r="E906" s="25">
        <v>0</v>
      </c>
      <c r="F906" s="17">
        <f>C906*E906</f>
        <v>0</v>
      </c>
    </row>
    <row r="907" spans="1:6" x14ac:dyDescent="0.25">
      <c r="A907" s="17">
        <v>1985</v>
      </c>
      <c r="B907" s="17" t="s">
        <v>449</v>
      </c>
      <c r="C907" s="17">
        <v>292</v>
      </c>
      <c r="D907" s="18">
        <f>ROUND(IF(AND(SUM($F:$F)&gt;10000,SUM($F:$F)&lt;=20000),C907*0.97,IF(SUM($F:$F)&gt;20000,C907*0.95,C907)),2)</f>
        <v>292</v>
      </c>
      <c r="E907" s="25">
        <v>0</v>
      </c>
      <c r="F907" s="17">
        <f>C907*E907</f>
        <v>0</v>
      </c>
    </row>
    <row r="908" spans="1:6" x14ac:dyDescent="0.25">
      <c r="A908" s="17">
        <v>1990</v>
      </c>
      <c r="B908" s="17" t="s">
        <v>451</v>
      </c>
      <c r="C908" s="17">
        <v>34</v>
      </c>
      <c r="D908" s="18">
        <f>ROUND(IF(AND(SUM($F:$F)&gt;10000,SUM($F:$F)&lt;=20000),C908*0.97,IF(SUM($F:$F)&gt;20000,C908*0.95,C908)),2)</f>
        <v>34</v>
      </c>
      <c r="E908" s="25">
        <v>0</v>
      </c>
      <c r="F908" s="17">
        <f>C908*E908</f>
        <v>0</v>
      </c>
    </row>
    <row r="909" spans="1:6" x14ac:dyDescent="0.25">
      <c r="A909" s="17">
        <v>1996</v>
      </c>
      <c r="B909" s="17" t="s">
        <v>453</v>
      </c>
      <c r="C909" s="17">
        <v>46</v>
      </c>
      <c r="D909" s="18">
        <f>ROUND(IF(AND(SUM($F:$F)&gt;10000,SUM($F:$F)&lt;=20000),C909*0.97,IF(SUM($F:$F)&gt;20000,C909*0.95,C909)),2)</f>
        <v>46</v>
      </c>
      <c r="E909" s="25">
        <v>0</v>
      </c>
      <c r="F909" s="17">
        <f>C909*E909</f>
        <v>0</v>
      </c>
    </row>
    <row r="910" spans="1:6" x14ac:dyDescent="0.25">
      <c r="A910" s="17">
        <v>2010</v>
      </c>
      <c r="B910" s="17" t="s">
        <v>455</v>
      </c>
      <c r="C910" s="17">
        <v>282</v>
      </c>
      <c r="D910" s="18">
        <f>ROUND(IF(AND(SUM($F:$F)&gt;10000,SUM($F:$F)&lt;=20000),C910*0.97,IF(SUM($F:$F)&gt;20000,C910*0.95,C910)),2)</f>
        <v>282</v>
      </c>
      <c r="E910" s="25">
        <v>0</v>
      </c>
      <c r="F910" s="17">
        <f>C910*E910</f>
        <v>0</v>
      </c>
    </row>
    <row r="911" spans="1:6" x14ac:dyDescent="0.25">
      <c r="A911" s="17">
        <v>2036</v>
      </c>
      <c r="B911" s="17" t="s">
        <v>459</v>
      </c>
      <c r="C911" s="17">
        <v>52</v>
      </c>
      <c r="D911" s="18">
        <f>ROUND(IF(AND(SUM($F:$F)&gt;10000,SUM($F:$F)&lt;=20000),C911*0.97,IF(SUM($F:$F)&gt;20000,C911*0.95,C911)),2)</f>
        <v>52</v>
      </c>
      <c r="E911" s="25">
        <v>0</v>
      </c>
      <c r="F911" s="17">
        <f>C911*E911</f>
        <v>0</v>
      </c>
    </row>
    <row r="912" spans="1:6" x14ac:dyDescent="0.25">
      <c r="A912" s="17">
        <v>2070</v>
      </c>
      <c r="B912" s="17" t="s">
        <v>464</v>
      </c>
      <c r="C912" s="17">
        <v>34</v>
      </c>
      <c r="D912" s="18">
        <f>ROUND(IF(AND(SUM($F:$F)&gt;10000,SUM($F:$F)&lt;=20000),C912*0.97,IF(SUM($F:$F)&gt;20000,C912*0.95,C912)),2)</f>
        <v>34</v>
      </c>
      <c r="E912" s="25">
        <v>0</v>
      </c>
      <c r="F912" s="17">
        <f>C912*E912</f>
        <v>0</v>
      </c>
    </row>
    <row r="913" spans="1:6" x14ac:dyDescent="0.25">
      <c r="A913" s="17">
        <v>2083</v>
      </c>
      <c r="B913" s="17" t="s">
        <v>467</v>
      </c>
      <c r="C913" s="17">
        <v>50</v>
      </c>
      <c r="D913" s="18">
        <f>ROUND(IF(AND(SUM($F:$F)&gt;10000,SUM($F:$F)&lt;=20000),C913*0.97,IF(SUM($F:$F)&gt;20000,C913*0.95,C913)),2)</f>
        <v>50</v>
      </c>
      <c r="E913" s="25">
        <v>0</v>
      </c>
      <c r="F913" s="17">
        <f>C913*E913</f>
        <v>0</v>
      </c>
    </row>
    <row r="914" spans="1:6" x14ac:dyDescent="0.25">
      <c r="A914" s="17">
        <v>2088</v>
      </c>
      <c r="B914" s="17" t="s">
        <v>468</v>
      </c>
      <c r="C914" s="17">
        <v>124</v>
      </c>
      <c r="D914" s="18">
        <f>ROUND(IF(AND(SUM($F:$F)&gt;10000,SUM($F:$F)&lt;=20000),C914*0.97,IF(SUM($F:$F)&gt;20000,C914*0.95,C914)),2)</f>
        <v>124</v>
      </c>
      <c r="E914" s="25">
        <v>0</v>
      </c>
      <c r="F914" s="17">
        <f>C914*E914</f>
        <v>0</v>
      </c>
    </row>
    <row r="915" spans="1:6" x14ac:dyDescent="0.25">
      <c r="A915" s="17">
        <v>2096</v>
      </c>
      <c r="B915" s="17" t="s">
        <v>469</v>
      </c>
      <c r="C915" s="17">
        <v>46</v>
      </c>
      <c r="D915" s="18">
        <f>ROUND(IF(AND(SUM($F:$F)&gt;10000,SUM($F:$F)&lt;=20000),C915*0.97,IF(SUM($F:$F)&gt;20000,C915*0.95,C915)),2)</f>
        <v>46</v>
      </c>
      <c r="E915" s="25">
        <v>0</v>
      </c>
      <c r="F915" s="17">
        <f>C915*E915</f>
        <v>0</v>
      </c>
    </row>
    <row r="916" spans="1:6" x14ac:dyDescent="0.25">
      <c r="A916" s="28" t="s">
        <v>238</v>
      </c>
      <c r="B916" s="28"/>
      <c r="C916" s="28"/>
      <c r="D916" s="28"/>
      <c r="E916" s="28"/>
      <c r="F916" s="28"/>
    </row>
    <row r="917" spans="1:6" x14ac:dyDescent="0.25">
      <c r="A917" s="26" t="s">
        <v>1058</v>
      </c>
      <c r="B917" s="26"/>
      <c r="C917" s="26"/>
      <c r="D917" s="26"/>
      <c r="E917" s="26"/>
      <c r="F917" s="26"/>
    </row>
    <row r="918" spans="1:6" x14ac:dyDescent="0.25">
      <c r="A918" s="17">
        <v>1216</v>
      </c>
      <c r="B918" s="17" t="s">
        <v>1057</v>
      </c>
      <c r="C918" s="17">
        <v>218</v>
      </c>
      <c r="D918" s="18">
        <f>ROUND(IF(AND(SUM($F:$F)&gt;10000,SUM($F:$F)&lt;=20000),C918*0.97,IF(SUM($F:$F)&gt;20000,C918*0.95,C918)),2)</f>
        <v>218</v>
      </c>
      <c r="E918" s="25">
        <v>0</v>
      </c>
      <c r="F918" s="17">
        <f>C918*E918</f>
        <v>0</v>
      </c>
    </row>
    <row r="919" spans="1:6" x14ac:dyDescent="0.25">
      <c r="A919" s="17">
        <v>1219</v>
      </c>
      <c r="B919" s="17" t="s">
        <v>1059</v>
      </c>
      <c r="C919" s="17">
        <v>64</v>
      </c>
      <c r="D919" s="18">
        <f>ROUND(IF(AND(SUM($F:$F)&gt;10000,SUM($F:$F)&lt;=20000),C919*0.97,IF(SUM($F:$F)&gt;20000,C919*0.95,C919)),2)</f>
        <v>64</v>
      </c>
      <c r="E919" s="25">
        <v>0</v>
      </c>
      <c r="F919" s="17">
        <f>C919*E919</f>
        <v>0</v>
      </c>
    </row>
    <row r="920" spans="1:6" x14ac:dyDescent="0.25">
      <c r="A920" s="26" t="s">
        <v>743</v>
      </c>
      <c r="B920" s="26"/>
      <c r="C920" s="26"/>
      <c r="D920" s="26"/>
      <c r="E920" s="26"/>
      <c r="F920" s="26"/>
    </row>
    <row r="921" spans="1:6" x14ac:dyDescent="0.25">
      <c r="A921" s="17">
        <v>3879</v>
      </c>
      <c r="B921" s="17" t="s">
        <v>1247</v>
      </c>
      <c r="C921" s="17">
        <v>594</v>
      </c>
      <c r="D921" s="18">
        <f>ROUND(IF(AND(SUM($F:$F)&gt;10000,SUM($F:$F)&lt;=20000),C921*0.97,IF(SUM($F:$F)&gt;20000,C921*0.95,C921)),2)</f>
        <v>594</v>
      </c>
      <c r="E921" s="25">
        <v>0</v>
      </c>
      <c r="F921" s="17">
        <f>C921*E921</f>
        <v>0</v>
      </c>
    </row>
    <row r="922" spans="1:6" x14ac:dyDescent="0.25">
      <c r="A922" s="26"/>
      <c r="B922" s="26"/>
      <c r="C922" s="26"/>
      <c r="D922" s="26"/>
      <c r="E922" s="26"/>
      <c r="F922" s="26"/>
    </row>
    <row r="923" spans="1:6" x14ac:dyDescent="0.25">
      <c r="A923" s="17">
        <v>3787</v>
      </c>
      <c r="B923" s="17" t="s">
        <v>1245</v>
      </c>
      <c r="C923" s="17">
        <v>644</v>
      </c>
      <c r="D923" s="18">
        <f>ROUND(IF(AND(SUM($F:$F)&gt;10000,SUM($F:$F)&lt;=20000),C923*0.97,IF(SUM($F:$F)&gt;20000,C923*0.95,C923)),2)</f>
        <v>644</v>
      </c>
      <c r="E923" s="25">
        <v>0</v>
      </c>
      <c r="F923" s="17">
        <f>C923*E923</f>
        <v>0</v>
      </c>
    </row>
    <row r="924" spans="1:6" x14ac:dyDescent="0.25">
      <c r="A924" s="17">
        <v>3790</v>
      </c>
      <c r="B924" s="17" t="s">
        <v>918</v>
      </c>
      <c r="C924" s="17">
        <v>434</v>
      </c>
      <c r="D924" s="18">
        <f>ROUND(IF(AND(SUM($F:$F)&gt;10000,SUM($F:$F)&lt;=20000),C924*0.97,IF(SUM($F:$F)&gt;20000,C924*0.95,C924)),2)</f>
        <v>434</v>
      </c>
      <c r="E924" s="25">
        <v>0</v>
      </c>
      <c r="F924" s="17">
        <f>C924*E924</f>
        <v>0</v>
      </c>
    </row>
    <row r="925" spans="1:6" x14ac:dyDescent="0.25">
      <c r="A925" s="17">
        <v>3791</v>
      </c>
      <c r="B925" s="17" t="s">
        <v>919</v>
      </c>
      <c r="C925" s="17">
        <v>718</v>
      </c>
      <c r="D925" s="18">
        <f>ROUND(IF(AND(SUM($F:$F)&gt;10000,SUM($F:$F)&lt;=20000),C925*0.97,IF(SUM($F:$F)&gt;20000,C925*0.95,C925)),2)</f>
        <v>718</v>
      </c>
      <c r="E925" s="25">
        <v>0</v>
      </c>
      <c r="F925" s="17">
        <f>C925*E925</f>
        <v>0</v>
      </c>
    </row>
    <row r="926" spans="1:6" x14ac:dyDescent="0.25">
      <c r="A926" s="17">
        <v>3881</v>
      </c>
      <c r="B926" s="17" t="s">
        <v>778</v>
      </c>
      <c r="C926" s="17">
        <v>2474</v>
      </c>
      <c r="D926" s="18">
        <f>ROUND(IF(AND(SUM($F:$F)&gt;10000,SUM($F:$F)&lt;=20000),C926*0.97,IF(SUM($F:$F)&gt;20000,C926*0.95,C926)),2)</f>
        <v>2474</v>
      </c>
      <c r="E926" s="25">
        <v>0</v>
      </c>
      <c r="F926" s="17">
        <f>C926*E926</f>
        <v>0</v>
      </c>
    </row>
    <row r="927" spans="1:6" x14ac:dyDescent="0.25">
      <c r="A927" s="17">
        <v>3882</v>
      </c>
      <c r="B927" s="17" t="s">
        <v>1271</v>
      </c>
      <c r="C927" s="17">
        <v>62</v>
      </c>
      <c r="D927" s="18">
        <f>ROUND(IF(AND(SUM($F:$F)&gt;10000,SUM($F:$F)&lt;=20000),C927*0.97,IF(SUM($F:$F)&gt;20000,C927*0.95,C927)),2)</f>
        <v>62</v>
      </c>
      <c r="E927" s="25">
        <v>0</v>
      </c>
      <c r="F927" s="17">
        <f>C927*E927</f>
        <v>0</v>
      </c>
    </row>
    <row r="928" spans="1:6" x14ac:dyDescent="0.25">
      <c r="A928" s="17">
        <v>3884</v>
      </c>
      <c r="B928" s="17" t="s">
        <v>1297</v>
      </c>
      <c r="C928" s="17">
        <v>62</v>
      </c>
      <c r="D928" s="18">
        <f>ROUND(IF(AND(SUM($F:$F)&gt;10000,SUM($F:$F)&lt;=20000),C928*0.97,IF(SUM($F:$F)&gt;20000,C928*0.95,C928)),2)</f>
        <v>62</v>
      </c>
      <c r="E928" s="25">
        <v>0</v>
      </c>
      <c r="F928" s="17">
        <f>C928*E928</f>
        <v>0</v>
      </c>
    </row>
    <row r="929" spans="1:6" x14ac:dyDescent="0.25">
      <c r="A929" s="17">
        <v>3885</v>
      </c>
      <c r="B929" s="17" t="s">
        <v>1344</v>
      </c>
      <c r="C929" s="17">
        <v>76</v>
      </c>
      <c r="D929" s="18">
        <f>ROUND(IF(AND(SUM($F:$F)&gt;10000,SUM($F:$F)&lt;=20000),C929*0.97,IF(SUM($F:$F)&gt;20000,C929*0.95,C929)),2)</f>
        <v>76</v>
      </c>
      <c r="E929" s="25">
        <v>0</v>
      </c>
      <c r="F929" s="17">
        <f>C929*E929</f>
        <v>0</v>
      </c>
    </row>
    <row r="930" spans="1:6" x14ac:dyDescent="0.25">
      <c r="A930" s="17">
        <v>3889</v>
      </c>
      <c r="B930" s="17" t="s">
        <v>920</v>
      </c>
      <c r="C930" s="17">
        <v>112</v>
      </c>
      <c r="D930" s="18">
        <f>ROUND(IF(AND(SUM($F:$F)&gt;10000,SUM($F:$F)&lt;=20000),C930*0.97,IF(SUM($F:$F)&gt;20000,C930*0.95,C930)),2)</f>
        <v>112</v>
      </c>
      <c r="E930" s="25">
        <v>0</v>
      </c>
      <c r="F930" s="17">
        <f>C930*E930</f>
        <v>0</v>
      </c>
    </row>
    <row r="931" spans="1:6" x14ac:dyDescent="0.25">
      <c r="A931" s="17">
        <v>4747</v>
      </c>
      <c r="B931" s="17" t="s">
        <v>1092</v>
      </c>
      <c r="C931" s="17">
        <v>120</v>
      </c>
      <c r="D931" s="18">
        <f>ROUND(IF(AND(SUM($F:$F)&gt;10000,SUM($F:$F)&lt;=20000),C931*0.97,IF(SUM($F:$F)&gt;20000,C931*0.95,C931)),2)</f>
        <v>120</v>
      </c>
      <c r="E931" s="25">
        <v>0</v>
      </c>
      <c r="F931" s="17">
        <f>C931*E931</f>
        <v>0</v>
      </c>
    </row>
    <row r="932" spans="1:6" x14ac:dyDescent="0.25">
      <c r="A932" s="17">
        <v>4748</v>
      </c>
      <c r="B932" s="17" t="s">
        <v>922</v>
      </c>
      <c r="C932" s="17">
        <v>74</v>
      </c>
      <c r="D932" s="18">
        <f>ROUND(IF(AND(SUM($F:$F)&gt;10000,SUM($F:$F)&lt;=20000),C932*0.97,IF(SUM($F:$F)&gt;20000,C932*0.95,C932)),2)</f>
        <v>74</v>
      </c>
      <c r="E932" s="25">
        <v>0</v>
      </c>
      <c r="F932" s="17">
        <f>C932*E932</f>
        <v>0</v>
      </c>
    </row>
    <row r="933" spans="1:6" x14ac:dyDescent="0.25">
      <c r="A933" s="17">
        <v>4750</v>
      </c>
      <c r="B933" s="17" t="s">
        <v>923</v>
      </c>
      <c r="C933" s="17">
        <v>54</v>
      </c>
      <c r="D933" s="18">
        <f>ROUND(IF(AND(SUM($F:$F)&gt;10000,SUM($F:$F)&lt;=20000),C933*0.97,IF(SUM($F:$F)&gt;20000,C933*0.95,C933)),2)</f>
        <v>54</v>
      </c>
      <c r="E933" s="25">
        <v>0</v>
      </c>
      <c r="F933" s="17">
        <f>C933*E933</f>
        <v>0</v>
      </c>
    </row>
    <row r="934" spans="1:6" x14ac:dyDescent="0.25">
      <c r="A934" s="17">
        <v>4751</v>
      </c>
      <c r="B934" s="17" t="s">
        <v>924</v>
      </c>
      <c r="C934" s="17">
        <v>498</v>
      </c>
      <c r="D934" s="18">
        <f>ROUND(IF(AND(SUM($F:$F)&gt;10000,SUM($F:$F)&lt;=20000),C934*0.97,IF(SUM($F:$F)&gt;20000,C934*0.95,C934)),2)</f>
        <v>498</v>
      </c>
      <c r="E934" s="25">
        <v>0</v>
      </c>
      <c r="F934" s="17">
        <f>C934*E934</f>
        <v>0</v>
      </c>
    </row>
    <row r="935" spans="1:6" x14ac:dyDescent="0.25">
      <c r="A935" s="17">
        <v>4754</v>
      </c>
      <c r="B935" s="17" t="s">
        <v>1302</v>
      </c>
      <c r="C935" s="17">
        <v>548</v>
      </c>
      <c r="D935" s="18">
        <f>ROUND(IF(AND(SUM($F:$F)&gt;10000,SUM($F:$F)&lt;=20000),C935*0.97,IF(SUM($F:$F)&gt;20000,C935*0.95,C935)),2)</f>
        <v>548</v>
      </c>
      <c r="E935" s="25">
        <v>0</v>
      </c>
      <c r="F935" s="17">
        <f>C935*E935</f>
        <v>0</v>
      </c>
    </row>
    <row r="936" spans="1:6" x14ac:dyDescent="0.25">
      <c r="A936" s="17">
        <v>4756</v>
      </c>
      <c r="B936" s="17" t="s">
        <v>1093</v>
      </c>
      <c r="C936" s="17">
        <v>226</v>
      </c>
      <c r="D936" s="18">
        <f>ROUND(IF(AND(SUM($F:$F)&gt;10000,SUM($F:$F)&lt;=20000),C936*0.97,IF(SUM($F:$F)&gt;20000,C936*0.95,C936)),2)</f>
        <v>226</v>
      </c>
      <c r="E936" s="25">
        <v>0</v>
      </c>
      <c r="F936" s="17">
        <f>C936*E936</f>
        <v>0</v>
      </c>
    </row>
    <row r="937" spans="1:6" x14ac:dyDescent="0.25">
      <c r="A937" s="17">
        <v>4757</v>
      </c>
      <c r="B937" s="17" t="s">
        <v>1094</v>
      </c>
      <c r="C937" s="17">
        <v>356</v>
      </c>
      <c r="D937" s="18">
        <f>ROUND(IF(AND(SUM($F:$F)&gt;10000,SUM($F:$F)&lt;=20000),C937*0.97,IF(SUM($F:$F)&gt;20000,C937*0.95,C937)),2)</f>
        <v>356</v>
      </c>
      <c r="E937" s="25">
        <v>0</v>
      </c>
      <c r="F937" s="17">
        <f>C937*E937</f>
        <v>0</v>
      </c>
    </row>
    <row r="938" spans="1:6" x14ac:dyDescent="0.25">
      <c r="A938" s="17">
        <v>4758</v>
      </c>
      <c r="B938" s="17" t="s">
        <v>925</v>
      </c>
      <c r="C938" s="17">
        <v>360</v>
      </c>
      <c r="D938" s="18">
        <f>ROUND(IF(AND(SUM($F:$F)&gt;10000,SUM($F:$F)&lt;=20000),C938*0.97,IF(SUM($F:$F)&gt;20000,C938*0.95,C938)),2)</f>
        <v>360</v>
      </c>
      <c r="E938" s="25">
        <v>0</v>
      </c>
      <c r="F938" s="17">
        <f>C938*E938</f>
        <v>0</v>
      </c>
    </row>
    <row r="939" spans="1:6" x14ac:dyDescent="0.25">
      <c r="A939" s="17">
        <v>4759</v>
      </c>
      <c r="B939" s="17" t="s">
        <v>1095</v>
      </c>
      <c r="C939" s="17">
        <v>1390</v>
      </c>
      <c r="D939" s="18">
        <f>ROUND(IF(AND(SUM($F:$F)&gt;10000,SUM($F:$F)&lt;=20000),C939*0.97,IF(SUM($F:$F)&gt;20000,C939*0.95,C939)),2)</f>
        <v>1390</v>
      </c>
      <c r="E939" s="25">
        <v>0</v>
      </c>
      <c r="F939" s="17">
        <f>C939*E939</f>
        <v>0</v>
      </c>
    </row>
    <row r="940" spans="1:6" x14ac:dyDescent="0.25">
      <c r="A940" s="17">
        <v>4760</v>
      </c>
      <c r="B940" s="17" t="s">
        <v>1376</v>
      </c>
      <c r="C940" s="17">
        <v>1810</v>
      </c>
      <c r="D940" s="18">
        <f>ROUND(IF(AND(SUM($F:$F)&gt;10000,SUM($F:$F)&lt;=20000),C940*0.97,IF(SUM($F:$F)&gt;20000,C940*0.95,C940)),2)</f>
        <v>1810</v>
      </c>
      <c r="E940" s="25">
        <v>0</v>
      </c>
      <c r="F940" s="17">
        <f>C940*E940</f>
        <v>0</v>
      </c>
    </row>
    <row r="941" spans="1:6" x14ac:dyDescent="0.25">
      <c r="A941" s="17">
        <v>4761</v>
      </c>
      <c r="B941" s="17" t="s">
        <v>1096</v>
      </c>
      <c r="C941" s="17">
        <v>212</v>
      </c>
      <c r="D941" s="18">
        <f>ROUND(IF(AND(SUM($F:$F)&gt;10000,SUM($F:$F)&lt;=20000),C941*0.97,IF(SUM($F:$F)&gt;20000,C941*0.95,C941)),2)</f>
        <v>212</v>
      </c>
      <c r="E941" s="25">
        <v>0</v>
      </c>
      <c r="F941" s="17">
        <f>C941*E941</f>
        <v>0</v>
      </c>
    </row>
    <row r="942" spans="1:6" x14ac:dyDescent="0.25">
      <c r="A942" s="17">
        <v>4764</v>
      </c>
      <c r="B942" s="17" t="s">
        <v>1097</v>
      </c>
      <c r="C942" s="17">
        <v>186</v>
      </c>
      <c r="D942" s="18">
        <f>ROUND(IF(AND(SUM($F:$F)&gt;10000,SUM($F:$F)&lt;=20000),C942*0.97,IF(SUM($F:$F)&gt;20000,C942*0.95,C942)),2)</f>
        <v>186</v>
      </c>
      <c r="E942" s="25">
        <v>0</v>
      </c>
      <c r="F942" s="17">
        <f>C942*E942</f>
        <v>0</v>
      </c>
    </row>
    <row r="943" spans="1:6" x14ac:dyDescent="0.25">
      <c r="A943" s="17">
        <v>4765</v>
      </c>
      <c r="B943" s="17" t="s">
        <v>1098</v>
      </c>
      <c r="C943" s="17">
        <v>36</v>
      </c>
      <c r="D943" s="18">
        <f>ROUND(IF(AND(SUM($F:$F)&gt;10000,SUM($F:$F)&lt;=20000),C943*0.97,IF(SUM($F:$F)&gt;20000,C943*0.95,C943)),2)</f>
        <v>36</v>
      </c>
      <c r="E943" s="25">
        <v>0</v>
      </c>
      <c r="F943" s="17">
        <f>C943*E943</f>
        <v>0</v>
      </c>
    </row>
    <row r="944" spans="1:6" x14ac:dyDescent="0.25">
      <c r="A944" s="28" t="s">
        <v>4</v>
      </c>
      <c r="B944" s="28"/>
      <c r="C944" s="28"/>
      <c r="D944" s="28"/>
      <c r="E944" s="28"/>
      <c r="F944" s="28"/>
    </row>
    <row r="945" spans="1:6" x14ac:dyDescent="0.25">
      <c r="A945" s="26" t="s">
        <v>5</v>
      </c>
      <c r="B945" s="26"/>
      <c r="C945" s="26"/>
      <c r="D945" s="26"/>
      <c r="E945" s="26"/>
      <c r="F945" s="26"/>
    </row>
    <row r="946" spans="1:6" x14ac:dyDescent="0.25">
      <c r="A946" s="17">
        <v>2</v>
      </c>
      <c r="B946" s="17" t="s">
        <v>3</v>
      </c>
      <c r="C946" s="17">
        <v>1066</v>
      </c>
      <c r="D946" s="18">
        <f>ROUND(IF(AND(SUM($F:$F)&gt;10000,SUM($F:$F)&lt;=20000),C946*0.97,IF(SUM($F:$F)&gt;20000,C946*0.95,C946)),2)</f>
        <v>1066</v>
      </c>
      <c r="E946" s="25">
        <v>0</v>
      </c>
      <c r="F946" s="17">
        <f>C946*E946</f>
        <v>0</v>
      </c>
    </row>
    <row r="947" spans="1:6" x14ac:dyDescent="0.25">
      <c r="A947" s="17">
        <v>1379</v>
      </c>
      <c r="B947" s="17" t="s">
        <v>358</v>
      </c>
      <c r="C947" s="17">
        <v>1894</v>
      </c>
      <c r="D947" s="18">
        <f>ROUND(IF(AND(SUM($F:$F)&gt;10000,SUM($F:$F)&lt;=20000),C947*0.97,IF(SUM($F:$F)&gt;20000,C947*0.95,C947)),2)</f>
        <v>1894</v>
      </c>
      <c r="E947" s="25">
        <v>0</v>
      </c>
      <c r="F947" s="17">
        <f>C947*E947</f>
        <v>0</v>
      </c>
    </row>
    <row r="948" spans="1:6" x14ac:dyDescent="0.25">
      <c r="A948" s="17">
        <v>1386</v>
      </c>
      <c r="B948" s="17" t="s">
        <v>359</v>
      </c>
      <c r="C948" s="17">
        <v>1218</v>
      </c>
      <c r="D948" s="18">
        <f>ROUND(IF(AND(SUM($F:$F)&gt;10000,SUM($F:$F)&lt;=20000),C948*0.97,IF(SUM($F:$F)&gt;20000,C948*0.95,C948)),2)</f>
        <v>1218</v>
      </c>
      <c r="E948" s="25">
        <v>0</v>
      </c>
      <c r="F948" s="17">
        <f>C948*E948</f>
        <v>0</v>
      </c>
    </row>
    <row r="949" spans="1:6" x14ac:dyDescent="0.25">
      <c r="A949" s="26" t="s">
        <v>48</v>
      </c>
      <c r="B949" s="26"/>
      <c r="C949" s="26"/>
      <c r="D949" s="26"/>
      <c r="E949" s="26"/>
      <c r="F949" s="26"/>
    </row>
    <row r="950" spans="1:6" x14ac:dyDescent="0.25">
      <c r="A950" s="17">
        <v>3810</v>
      </c>
      <c r="B950" s="17" t="s">
        <v>771</v>
      </c>
      <c r="C950" s="17">
        <v>2386</v>
      </c>
      <c r="D950" s="18">
        <f>ROUND(IF(AND(SUM($F:$F)&gt;10000,SUM($F:$F)&lt;=20000),C950*0.97,IF(SUM($F:$F)&gt;20000,C950*0.95,C950)),2)</f>
        <v>2386</v>
      </c>
      <c r="E950" s="25">
        <v>0</v>
      </c>
      <c r="F950" s="17">
        <f>C950*E950</f>
        <v>0</v>
      </c>
    </row>
    <row r="951" spans="1:6" x14ac:dyDescent="0.25">
      <c r="A951" s="26" t="s">
        <v>828</v>
      </c>
      <c r="B951" s="26"/>
      <c r="C951" s="26"/>
      <c r="D951" s="26"/>
      <c r="E951" s="26"/>
      <c r="F951" s="26"/>
    </row>
    <row r="952" spans="1:6" x14ac:dyDescent="0.25">
      <c r="A952" s="17">
        <v>1232</v>
      </c>
      <c r="B952" s="17" t="s">
        <v>320</v>
      </c>
      <c r="C952" s="17">
        <v>138</v>
      </c>
      <c r="D952" s="18">
        <f>ROUND(IF(AND(SUM($F:$F)&gt;10000,SUM($F:$F)&lt;=20000),C952*0.97,IF(SUM($F:$F)&gt;20000,C952*0.95,C952)),2)</f>
        <v>138</v>
      </c>
      <c r="E952" s="25">
        <v>0</v>
      </c>
      <c r="F952" s="17">
        <f>C952*E952</f>
        <v>0</v>
      </c>
    </row>
    <row r="953" spans="1:6" x14ac:dyDescent="0.25">
      <c r="A953" s="17">
        <v>1235</v>
      </c>
      <c r="B953" s="17" t="s">
        <v>321</v>
      </c>
      <c r="C953" s="17">
        <v>112</v>
      </c>
      <c r="D953" s="18">
        <f>ROUND(IF(AND(SUM($F:$F)&gt;10000,SUM($F:$F)&lt;=20000),C953*0.97,IF(SUM($F:$F)&gt;20000,C953*0.95,C953)),2)</f>
        <v>112</v>
      </c>
      <c r="E953" s="25">
        <v>0</v>
      </c>
      <c r="F953" s="17">
        <f>C953*E953</f>
        <v>0</v>
      </c>
    </row>
    <row r="954" spans="1:6" x14ac:dyDescent="0.25">
      <c r="A954" s="17">
        <v>1236</v>
      </c>
      <c r="B954" s="17" t="s">
        <v>322</v>
      </c>
      <c r="C954" s="17">
        <v>86</v>
      </c>
      <c r="D954" s="18">
        <f>ROUND(IF(AND(SUM($F:$F)&gt;10000,SUM($F:$F)&lt;=20000),C954*0.97,IF(SUM($F:$F)&gt;20000,C954*0.95,C954)),2)</f>
        <v>86</v>
      </c>
      <c r="E954" s="25">
        <v>0</v>
      </c>
      <c r="F954" s="17">
        <f>C954*E954</f>
        <v>0</v>
      </c>
    </row>
    <row r="955" spans="1:6" x14ac:dyDescent="0.25">
      <c r="A955" s="17">
        <v>1237</v>
      </c>
      <c r="B955" s="17" t="s">
        <v>323</v>
      </c>
      <c r="C955" s="17">
        <v>70</v>
      </c>
      <c r="D955" s="18">
        <f>ROUND(IF(AND(SUM($F:$F)&gt;10000,SUM($F:$F)&lt;=20000),C955*0.97,IF(SUM($F:$F)&gt;20000,C955*0.95,C955)),2)</f>
        <v>70</v>
      </c>
      <c r="E955" s="25">
        <v>0</v>
      </c>
      <c r="F955" s="17">
        <f>C955*E955</f>
        <v>0</v>
      </c>
    </row>
    <row r="956" spans="1:6" x14ac:dyDescent="0.25">
      <c r="A956" s="17">
        <v>1238</v>
      </c>
      <c r="B956" s="17" t="s">
        <v>1236</v>
      </c>
      <c r="C956" s="17">
        <v>112</v>
      </c>
      <c r="D956" s="18">
        <f>ROUND(IF(AND(SUM($F:$F)&gt;10000,SUM($F:$F)&lt;=20000),C956*0.97,IF(SUM($F:$F)&gt;20000,C956*0.95,C956)),2)</f>
        <v>112</v>
      </c>
      <c r="E956" s="25">
        <v>0</v>
      </c>
      <c r="F956" s="17">
        <f>C956*E956</f>
        <v>0</v>
      </c>
    </row>
    <row r="957" spans="1:6" x14ac:dyDescent="0.25">
      <c r="A957" s="17">
        <v>1239</v>
      </c>
      <c r="B957" s="17" t="s">
        <v>324</v>
      </c>
      <c r="C957" s="17">
        <v>74</v>
      </c>
      <c r="D957" s="18">
        <f>ROUND(IF(AND(SUM($F:$F)&gt;10000,SUM($F:$F)&lt;=20000),C957*0.97,IF(SUM($F:$F)&gt;20000,C957*0.95,C957)),2)</f>
        <v>74</v>
      </c>
      <c r="E957" s="25">
        <v>0</v>
      </c>
      <c r="F957" s="17">
        <f>C957*E957</f>
        <v>0</v>
      </c>
    </row>
    <row r="958" spans="1:6" x14ac:dyDescent="0.25">
      <c r="A958" s="17">
        <v>1240</v>
      </c>
      <c r="B958" s="17" t="s">
        <v>325</v>
      </c>
      <c r="C958" s="17">
        <v>100</v>
      </c>
      <c r="D958" s="18">
        <f>ROUND(IF(AND(SUM($F:$F)&gt;10000,SUM($F:$F)&lt;=20000),C958*0.97,IF(SUM($F:$F)&gt;20000,C958*0.95,C958)),2)</f>
        <v>100</v>
      </c>
      <c r="E958" s="25">
        <v>0</v>
      </c>
      <c r="F958" s="17">
        <f>C958*E958</f>
        <v>0</v>
      </c>
    </row>
    <row r="959" spans="1:6" x14ac:dyDescent="0.25">
      <c r="A959" s="17">
        <v>1241</v>
      </c>
      <c r="B959" s="17" t="s">
        <v>326</v>
      </c>
      <c r="C959" s="17">
        <v>100</v>
      </c>
      <c r="D959" s="18">
        <f>ROUND(IF(AND(SUM($F:$F)&gt;10000,SUM($F:$F)&lt;=20000),C959*0.97,IF(SUM($F:$F)&gt;20000,C959*0.95,C959)),2)</f>
        <v>100</v>
      </c>
      <c r="E959" s="25">
        <v>0</v>
      </c>
      <c r="F959" s="17">
        <f>C959*E959</f>
        <v>0</v>
      </c>
    </row>
    <row r="960" spans="1:6" x14ac:dyDescent="0.25">
      <c r="A960" s="17">
        <v>1242</v>
      </c>
      <c r="B960" s="17" t="s">
        <v>327</v>
      </c>
      <c r="C960" s="17">
        <v>142</v>
      </c>
      <c r="D960" s="18">
        <f>ROUND(IF(AND(SUM($F:$F)&gt;10000,SUM($F:$F)&lt;=20000),C960*0.97,IF(SUM($F:$F)&gt;20000,C960*0.95,C960)),2)</f>
        <v>142</v>
      </c>
      <c r="E960" s="25">
        <v>0</v>
      </c>
      <c r="F960" s="17">
        <f>C960*E960</f>
        <v>0</v>
      </c>
    </row>
    <row r="961" spans="1:6" x14ac:dyDescent="0.25">
      <c r="A961" s="26" t="s">
        <v>30</v>
      </c>
      <c r="B961" s="26"/>
      <c r="C961" s="26"/>
      <c r="D961" s="26"/>
      <c r="E961" s="26"/>
      <c r="F961" s="26"/>
    </row>
    <row r="962" spans="1:6" x14ac:dyDescent="0.25">
      <c r="A962" s="27" t="s">
        <v>31</v>
      </c>
      <c r="B962" s="27"/>
      <c r="C962" s="27"/>
      <c r="D962" s="27"/>
      <c r="E962" s="27"/>
      <c r="F962" s="27"/>
    </row>
    <row r="963" spans="1:6" x14ac:dyDescent="0.25">
      <c r="A963" s="17">
        <v>3599</v>
      </c>
      <c r="B963" s="17" t="s">
        <v>718</v>
      </c>
      <c r="C963" s="17">
        <v>3212</v>
      </c>
      <c r="D963" s="18">
        <f>ROUND(IF(AND(SUM($F:$F)&gt;10000,SUM($F:$F)&lt;=20000),C963*0.97,IF(SUM($F:$F)&gt;20000,C963*0.95,C963)),2)</f>
        <v>3212</v>
      </c>
      <c r="E963" s="25">
        <v>0</v>
      </c>
      <c r="F963" s="17">
        <f>C963*E963</f>
        <v>0</v>
      </c>
    </row>
    <row r="964" spans="1:6" x14ac:dyDescent="0.25">
      <c r="A964" s="17">
        <v>3600</v>
      </c>
      <c r="B964" s="17" t="s">
        <v>719</v>
      </c>
      <c r="C964" s="17">
        <v>3212</v>
      </c>
      <c r="D964" s="18">
        <f>ROUND(IF(AND(SUM($F:$F)&gt;10000,SUM($F:$F)&lt;=20000),C964*0.97,IF(SUM($F:$F)&gt;20000,C964*0.95,C964)),2)</f>
        <v>3212</v>
      </c>
      <c r="E964" s="25">
        <v>0</v>
      </c>
      <c r="F964" s="17">
        <f>C964*E964</f>
        <v>0</v>
      </c>
    </row>
    <row r="965" spans="1:6" x14ac:dyDescent="0.25">
      <c r="A965" s="17">
        <v>3601</v>
      </c>
      <c r="B965" s="17" t="s">
        <v>1090</v>
      </c>
      <c r="C965" s="17">
        <v>4003</v>
      </c>
      <c r="D965" s="18">
        <f>ROUND(IF(AND(SUM($F:$F)&gt;10000,SUM($F:$F)&lt;=20000),C965*0.97,IF(SUM($F:$F)&gt;20000,C965*0.95,C965)),2)</f>
        <v>4003</v>
      </c>
      <c r="E965" s="25">
        <v>0</v>
      </c>
      <c r="F965" s="17">
        <f>C965*E965</f>
        <v>0</v>
      </c>
    </row>
    <row r="966" spans="1:6" x14ac:dyDescent="0.25">
      <c r="A966" s="17">
        <v>3602</v>
      </c>
      <c r="B966" s="17" t="s">
        <v>720</v>
      </c>
      <c r="C966" s="17">
        <v>3062</v>
      </c>
      <c r="D966" s="18">
        <f>ROUND(IF(AND(SUM($F:$F)&gt;10000,SUM($F:$F)&lt;=20000),C966*0.97,IF(SUM($F:$F)&gt;20000,C966*0.95,C966)),2)</f>
        <v>3062</v>
      </c>
      <c r="E966" s="25">
        <v>0</v>
      </c>
      <c r="F966" s="17">
        <f>C966*E966</f>
        <v>0</v>
      </c>
    </row>
    <row r="967" spans="1:6" x14ac:dyDescent="0.25">
      <c r="A967" s="17">
        <v>3603</v>
      </c>
      <c r="B967" s="17" t="s">
        <v>1372</v>
      </c>
      <c r="C967" s="17">
        <v>3598</v>
      </c>
      <c r="D967" s="18">
        <f>ROUND(IF(AND(SUM($F:$F)&gt;10000,SUM($F:$F)&lt;=20000),C967*0.97,IF(SUM($F:$F)&gt;20000,C967*0.95,C967)),2)</f>
        <v>3598</v>
      </c>
      <c r="E967" s="25">
        <v>0</v>
      </c>
      <c r="F967" s="17">
        <f>C967*E967</f>
        <v>0</v>
      </c>
    </row>
    <row r="968" spans="1:6" x14ac:dyDescent="0.25">
      <c r="A968" s="17">
        <v>3689</v>
      </c>
      <c r="B968" s="17" t="s">
        <v>885</v>
      </c>
      <c r="C968" s="17">
        <v>186</v>
      </c>
      <c r="D968" s="18">
        <f>ROUND(IF(AND(SUM($F:$F)&gt;10000,SUM($F:$F)&lt;=20000),C968*0.97,IF(SUM($F:$F)&gt;20000,C968*0.95,C968)),2)</f>
        <v>186</v>
      </c>
      <c r="E968" s="25">
        <v>0</v>
      </c>
      <c r="F968" s="17">
        <f>C968*E968</f>
        <v>0</v>
      </c>
    </row>
    <row r="969" spans="1:6" x14ac:dyDescent="0.25">
      <c r="A969" s="27"/>
      <c r="B969" s="27"/>
      <c r="C969" s="27"/>
      <c r="D969" s="27"/>
      <c r="E969" s="27"/>
      <c r="F969" s="27"/>
    </row>
    <row r="970" spans="1:6" x14ac:dyDescent="0.25">
      <c r="A970" s="17">
        <v>1418</v>
      </c>
      <c r="B970" s="17" t="s">
        <v>360</v>
      </c>
      <c r="C970" s="17">
        <v>4078</v>
      </c>
      <c r="D970" s="18">
        <f>ROUND(IF(AND(SUM($F:$F)&gt;10000,SUM($F:$F)&lt;=20000),C970*0.97,IF(SUM($F:$F)&gt;20000,C970*0.95,C970)),2)</f>
        <v>4078</v>
      </c>
      <c r="E970" s="25">
        <v>0</v>
      </c>
      <c r="F970" s="17">
        <f>C970*E970</f>
        <v>0</v>
      </c>
    </row>
    <row r="971" spans="1:6" x14ac:dyDescent="0.25">
      <c r="A971" s="17">
        <v>3598</v>
      </c>
      <c r="B971" s="17" t="s">
        <v>717</v>
      </c>
      <c r="C971" s="17">
        <v>1820</v>
      </c>
      <c r="D971" s="18">
        <f>ROUND(IF(AND(SUM($F:$F)&gt;10000,SUM($F:$F)&lt;=20000),C971*0.97,IF(SUM($F:$F)&gt;20000,C971*0.95,C971)),2)</f>
        <v>1820</v>
      </c>
      <c r="E971" s="25">
        <v>0</v>
      </c>
      <c r="F971" s="17">
        <f>C971*E971</f>
        <v>0</v>
      </c>
    </row>
    <row r="972" spans="1:6" x14ac:dyDescent="0.25">
      <c r="A972" s="26" t="s">
        <v>830</v>
      </c>
      <c r="B972" s="26"/>
      <c r="C972" s="26"/>
      <c r="D972" s="26"/>
      <c r="E972" s="26"/>
      <c r="F972" s="26"/>
    </row>
    <row r="973" spans="1:6" x14ac:dyDescent="0.25">
      <c r="A973" s="17">
        <v>1370</v>
      </c>
      <c r="B973" s="17" t="s">
        <v>1067</v>
      </c>
      <c r="C973" s="17">
        <v>204</v>
      </c>
      <c r="D973" s="18">
        <f>ROUND(IF(AND(SUM($F:$F)&gt;10000,SUM($F:$F)&lt;=20000),C973*0.97,IF(SUM($F:$F)&gt;20000,C973*0.95,C973)),2)</f>
        <v>204</v>
      </c>
      <c r="E973" s="25">
        <v>0</v>
      </c>
      <c r="F973" s="17">
        <f>C973*E973</f>
        <v>0</v>
      </c>
    </row>
    <row r="974" spans="1:6" x14ac:dyDescent="0.25">
      <c r="A974" s="26" t="s">
        <v>826</v>
      </c>
      <c r="B974" s="26"/>
      <c r="C974" s="26"/>
      <c r="D974" s="26"/>
      <c r="E974" s="26"/>
      <c r="F974" s="26"/>
    </row>
    <row r="975" spans="1:6" x14ac:dyDescent="0.25">
      <c r="A975" s="17">
        <v>1097</v>
      </c>
      <c r="B975" s="17" t="s">
        <v>1276</v>
      </c>
      <c r="C975" s="17">
        <v>1416</v>
      </c>
      <c r="D975" s="18">
        <f>ROUND(IF(AND(SUM($F:$F)&gt;10000,SUM($F:$F)&lt;=20000),C975*0.97,IF(SUM($F:$F)&gt;20000,C975*0.95,C975)),2)</f>
        <v>1416</v>
      </c>
      <c r="E975" s="25">
        <v>0</v>
      </c>
      <c r="F975" s="17">
        <f>C975*E975</f>
        <v>0</v>
      </c>
    </row>
    <row r="976" spans="1:6" x14ac:dyDescent="0.25">
      <c r="A976" s="17">
        <v>1098</v>
      </c>
      <c r="B976" s="17" t="s">
        <v>290</v>
      </c>
      <c r="C976" s="17">
        <v>1416</v>
      </c>
      <c r="D976" s="18">
        <f>ROUND(IF(AND(SUM($F:$F)&gt;10000,SUM($F:$F)&lt;=20000),C976*0.97,IF(SUM($F:$F)&gt;20000,C976*0.95,C976)),2)</f>
        <v>1416</v>
      </c>
      <c r="E976" s="25">
        <v>0</v>
      </c>
      <c r="F976" s="17">
        <f>C976*E976</f>
        <v>0</v>
      </c>
    </row>
    <row r="977" spans="1:6" x14ac:dyDescent="0.25">
      <c r="A977" s="17">
        <v>1099</v>
      </c>
      <c r="B977" s="17" t="s">
        <v>291</v>
      </c>
      <c r="C977" s="17">
        <v>1416</v>
      </c>
      <c r="D977" s="18">
        <f>ROUND(IF(AND(SUM($F:$F)&gt;10000,SUM($F:$F)&lt;=20000),C977*0.97,IF(SUM($F:$F)&gt;20000,C977*0.95,C977)),2)</f>
        <v>1416</v>
      </c>
      <c r="E977" s="25">
        <v>0</v>
      </c>
      <c r="F977" s="17">
        <f>C977*E977</f>
        <v>0</v>
      </c>
    </row>
    <row r="978" spans="1:6" x14ac:dyDescent="0.25">
      <c r="A978" s="17">
        <v>1100</v>
      </c>
      <c r="B978" s="17" t="s">
        <v>292</v>
      </c>
      <c r="C978" s="17">
        <v>1416</v>
      </c>
      <c r="D978" s="18">
        <f>ROUND(IF(AND(SUM($F:$F)&gt;10000,SUM($F:$F)&lt;=20000),C978*0.97,IF(SUM($F:$F)&gt;20000,C978*0.95,C978)),2)</f>
        <v>1416</v>
      </c>
      <c r="E978" s="25">
        <v>0</v>
      </c>
      <c r="F978" s="17">
        <f>C978*E978</f>
        <v>0</v>
      </c>
    </row>
    <row r="979" spans="1:6" x14ac:dyDescent="0.25">
      <c r="A979" s="17">
        <v>1101</v>
      </c>
      <c r="B979" s="17" t="s">
        <v>293</v>
      </c>
      <c r="C979" s="17">
        <v>1416</v>
      </c>
      <c r="D979" s="18">
        <f>ROUND(IF(AND(SUM($F:$F)&gt;10000,SUM($F:$F)&lt;=20000),C979*0.97,IF(SUM($F:$F)&gt;20000,C979*0.95,C979)),2)</f>
        <v>1416</v>
      </c>
      <c r="E979" s="25">
        <v>0</v>
      </c>
      <c r="F979" s="17">
        <f>C979*E979</f>
        <v>0</v>
      </c>
    </row>
    <row r="980" spans="1:6" x14ac:dyDescent="0.25">
      <c r="A980" s="17">
        <v>1102</v>
      </c>
      <c r="B980" s="17" t="s">
        <v>294</v>
      </c>
      <c r="C980" s="17">
        <v>1416</v>
      </c>
      <c r="D980" s="18">
        <f>ROUND(IF(AND(SUM($F:$F)&gt;10000,SUM($F:$F)&lt;=20000),C980*0.97,IF(SUM($F:$F)&gt;20000,C980*0.95,C980)),2)</f>
        <v>1416</v>
      </c>
      <c r="E980" s="25">
        <v>0</v>
      </c>
      <c r="F980" s="17">
        <f>C980*E980</f>
        <v>0</v>
      </c>
    </row>
    <row r="981" spans="1:6" x14ac:dyDescent="0.25">
      <c r="A981" s="17">
        <v>1104</v>
      </c>
      <c r="B981" s="17" t="s">
        <v>295</v>
      </c>
      <c r="C981" s="17">
        <v>1416</v>
      </c>
      <c r="D981" s="18">
        <f>ROUND(IF(AND(SUM($F:$F)&gt;10000,SUM($F:$F)&lt;=20000),C981*0.97,IF(SUM($F:$F)&gt;20000,C981*0.95,C981)),2)</f>
        <v>1416</v>
      </c>
      <c r="E981" s="25">
        <v>0</v>
      </c>
      <c r="F981" s="17">
        <f>C981*E981</f>
        <v>0</v>
      </c>
    </row>
    <row r="982" spans="1:6" x14ac:dyDescent="0.25">
      <c r="A982" s="17">
        <v>1105</v>
      </c>
      <c r="B982" s="17" t="s">
        <v>1235</v>
      </c>
      <c r="C982" s="17">
        <v>1416</v>
      </c>
      <c r="D982" s="18">
        <f>ROUND(IF(AND(SUM($F:$F)&gt;10000,SUM($F:$F)&lt;=20000),C982*0.97,IF(SUM($F:$F)&gt;20000,C982*0.95,C982)),2)</f>
        <v>1416</v>
      </c>
      <c r="E982" s="25">
        <v>0</v>
      </c>
      <c r="F982" s="17">
        <f>C982*E982</f>
        <v>0</v>
      </c>
    </row>
    <row r="983" spans="1:6" x14ac:dyDescent="0.25">
      <c r="A983" s="17">
        <v>1107</v>
      </c>
      <c r="B983" s="17" t="s">
        <v>296</v>
      </c>
      <c r="C983" s="17">
        <v>1416</v>
      </c>
      <c r="D983" s="18">
        <f>ROUND(IF(AND(SUM($F:$F)&gt;10000,SUM($F:$F)&lt;=20000),C983*0.97,IF(SUM($F:$F)&gt;20000,C983*0.95,C983)),2)</f>
        <v>1416</v>
      </c>
      <c r="E983" s="25">
        <v>0</v>
      </c>
      <c r="F983" s="17">
        <f>C983*E983</f>
        <v>0</v>
      </c>
    </row>
    <row r="984" spans="1:6" x14ac:dyDescent="0.25">
      <c r="A984" s="17">
        <v>1109</v>
      </c>
      <c r="B984" s="17" t="s">
        <v>297</v>
      </c>
      <c r="C984" s="17">
        <v>1416</v>
      </c>
      <c r="D984" s="18">
        <f>ROUND(IF(AND(SUM($F:$F)&gt;10000,SUM($F:$F)&lt;=20000),C984*0.97,IF(SUM($F:$F)&gt;20000,C984*0.95,C984)),2)</f>
        <v>1416</v>
      </c>
      <c r="E984" s="25">
        <v>0</v>
      </c>
      <c r="F984" s="17">
        <f>C984*E984</f>
        <v>0</v>
      </c>
    </row>
    <row r="985" spans="1:6" x14ac:dyDescent="0.25">
      <c r="A985" s="26" t="s">
        <v>722</v>
      </c>
      <c r="B985" s="26"/>
      <c r="C985" s="26"/>
      <c r="D985" s="26"/>
      <c r="E985" s="26"/>
      <c r="F985" s="26"/>
    </row>
    <row r="986" spans="1:6" x14ac:dyDescent="0.25">
      <c r="A986" s="17">
        <v>3605</v>
      </c>
      <c r="B986" s="17" t="s">
        <v>721</v>
      </c>
      <c r="C986" s="17">
        <v>3664</v>
      </c>
      <c r="D986" s="18">
        <f>ROUND(IF(AND(SUM($F:$F)&gt;10000,SUM($F:$F)&lt;=20000),C986*0.97,IF(SUM($F:$F)&gt;20000,C986*0.95,C986)),2)</f>
        <v>3664</v>
      </c>
      <c r="E986" s="25">
        <v>0</v>
      </c>
      <c r="F986" s="17">
        <f>C986*E986</f>
        <v>0</v>
      </c>
    </row>
    <row r="987" spans="1:6" x14ac:dyDescent="0.25">
      <c r="A987" s="17">
        <v>3606</v>
      </c>
      <c r="B987" s="17" t="s">
        <v>723</v>
      </c>
      <c r="C987" s="17">
        <v>4070</v>
      </c>
      <c r="D987" s="18">
        <f>ROUND(IF(AND(SUM($F:$F)&gt;10000,SUM($F:$F)&lt;=20000),C987*0.97,IF(SUM($F:$F)&gt;20000,C987*0.95,C987)),2)</f>
        <v>4070</v>
      </c>
      <c r="E987" s="25">
        <v>0</v>
      </c>
      <c r="F987" s="17">
        <f>C987*E987</f>
        <v>0</v>
      </c>
    </row>
    <row r="988" spans="1:6" x14ac:dyDescent="0.25">
      <c r="A988" s="17">
        <v>3607</v>
      </c>
      <c r="B988" s="17" t="s">
        <v>724</v>
      </c>
      <c r="C988" s="17">
        <v>4910</v>
      </c>
      <c r="D988" s="18">
        <f>ROUND(IF(AND(SUM($F:$F)&gt;10000,SUM($F:$F)&lt;=20000),C988*0.97,IF(SUM($F:$F)&gt;20000,C988*0.95,C988)),2)</f>
        <v>4910</v>
      </c>
      <c r="E988" s="25">
        <v>0</v>
      </c>
      <c r="F988" s="17">
        <f>C988*E988</f>
        <v>0</v>
      </c>
    </row>
    <row r="989" spans="1:6" x14ac:dyDescent="0.25">
      <c r="A989" s="17">
        <v>3608</v>
      </c>
      <c r="B989" s="17" t="s">
        <v>725</v>
      </c>
      <c r="C989" s="17">
        <v>3703</v>
      </c>
      <c r="D989" s="18">
        <f>ROUND(IF(AND(SUM($F:$F)&gt;10000,SUM($F:$F)&lt;=20000),C989*0.97,IF(SUM($F:$F)&gt;20000,C989*0.95,C989)),2)</f>
        <v>3703</v>
      </c>
      <c r="E989" s="25">
        <v>0</v>
      </c>
      <c r="F989" s="17">
        <f>C989*E989</f>
        <v>0</v>
      </c>
    </row>
    <row r="990" spans="1:6" x14ac:dyDescent="0.25">
      <c r="A990" s="17">
        <v>3609</v>
      </c>
      <c r="B990" s="17" t="s">
        <v>726</v>
      </c>
      <c r="C990" s="17">
        <v>4129</v>
      </c>
      <c r="D990" s="18">
        <f>ROUND(IF(AND(SUM($F:$F)&gt;10000,SUM($F:$F)&lt;=20000),C990*0.97,IF(SUM($F:$F)&gt;20000,C990*0.95,C990)),2)</f>
        <v>4129</v>
      </c>
      <c r="E990" s="25">
        <v>0</v>
      </c>
      <c r="F990" s="17">
        <f>C990*E990</f>
        <v>0</v>
      </c>
    </row>
    <row r="991" spans="1:6" x14ac:dyDescent="0.25">
      <c r="A991" s="17">
        <v>3610</v>
      </c>
      <c r="B991" s="17" t="s">
        <v>727</v>
      </c>
      <c r="C991" s="17">
        <v>3335</v>
      </c>
      <c r="D991" s="18">
        <f>ROUND(IF(AND(SUM($F:$F)&gt;10000,SUM($F:$F)&lt;=20000),C991*0.97,IF(SUM($F:$F)&gt;20000,C991*0.95,C991)),2)</f>
        <v>3335</v>
      </c>
      <c r="E991" s="25">
        <v>0</v>
      </c>
      <c r="F991" s="17">
        <f>C991*E991</f>
        <v>0</v>
      </c>
    </row>
    <row r="992" spans="1:6" x14ac:dyDescent="0.25">
      <c r="A992" s="17">
        <v>3911</v>
      </c>
      <c r="B992" s="17" t="s">
        <v>780</v>
      </c>
      <c r="C992" s="17">
        <v>1730</v>
      </c>
      <c r="D992" s="18">
        <f>ROUND(IF(AND(SUM($F:$F)&gt;10000,SUM($F:$F)&lt;=20000),C992*0.97,IF(SUM($F:$F)&gt;20000,C992*0.95,C992)),2)</f>
        <v>1730</v>
      </c>
      <c r="E992" s="25">
        <v>0</v>
      </c>
      <c r="F992" s="17">
        <f>C992*E992</f>
        <v>0</v>
      </c>
    </row>
    <row r="993" spans="1:6" x14ac:dyDescent="0.25">
      <c r="A993" s="17">
        <v>3912</v>
      </c>
      <c r="B993" s="17" t="s">
        <v>1345</v>
      </c>
      <c r="C993" s="17">
        <v>2138</v>
      </c>
      <c r="D993" s="18">
        <f>ROUND(IF(AND(SUM($F:$F)&gt;10000,SUM($F:$F)&lt;=20000),C993*0.97,IF(SUM($F:$F)&gt;20000,C993*0.95,C993)),2)</f>
        <v>2138</v>
      </c>
      <c r="E993" s="25">
        <v>0</v>
      </c>
      <c r="F993" s="17">
        <f>C993*E993</f>
        <v>0</v>
      </c>
    </row>
    <row r="994" spans="1:6" x14ac:dyDescent="0.25">
      <c r="A994" s="26" t="s">
        <v>829</v>
      </c>
      <c r="B994" s="26"/>
      <c r="C994" s="26"/>
      <c r="D994" s="26"/>
      <c r="E994" s="26"/>
      <c r="F994" s="26"/>
    </row>
    <row r="995" spans="1:6" x14ac:dyDescent="0.25">
      <c r="A995" s="17">
        <v>1244</v>
      </c>
      <c r="B995" s="17" t="s">
        <v>328</v>
      </c>
      <c r="C995" s="17">
        <v>178</v>
      </c>
      <c r="D995" s="18">
        <f>ROUND(IF(AND(SUM($F:$F)&gt;10000,SUM($F:$F)&lt;=20000),C995*0.97,IF(SUM($F:$F)&gt;20000,C995*0.95,C995)),2)</f>
        <v>178</v>
      </c>
      <c r="E995" s="25">
        <v>0</v>
      </c>
      <c r="F995" s="17">
        <f>C995*E995</f>
        <v>0</v>
      </c>
    </row>
    <row r="996" spans="1:6" x14ac:dyDescent="0.25">
      <c r="A996" s="17">
        <v>1245</v>
      </c>
      <c r="B996" s="17" t="s">
        <v>1060</v>
      </c>
      <c r="C996" s="17">
        <v>148</v>
      </c>
      <c r="D996" s="18">
        <f>ROUND(IF(AND(SUM($F:$F)&gt;10000,SUM($F:$F)&lt;=20000),C996*0.97,IF(SUM($F:$F)&gt;20000,C996*0.95,C996)),2)</f>
        <v>148</v>
      </c>
      <c r="E996" s="25">
        <v>0</v>
      </c>
      <c r="F996" s="17">
        <f>C996*E996</f>
        <v>0</v>
      </c>
    </row>
    <row r="997" spans="1:6" x14ac:dyDescent="0.25">
      <c r="A997" s="17">
        <v>1246</v>
      </c>
      <c r="B997" s="17" t="s">
        <v>1061</v>
      </c>
      <c r="C997" s="17">
        <v>168</v>
      </c>
      <c r="D997" s="18">
        <f>ROUND(IF(AND(SUM($F:$F)&gt;10000,SUM($F:$F)&lt;=20000),C997*0.97,IF(SUM($F:$F)&gt;20000,C997*0.95,C997)),2)</f>
        <v>168</v>
      </c>
      <c r="E997" s="25">
        <v>0</v>
      </c>
      <c r="F997" s="17">
        <f>C997*E997</f>
        <v>0</v>
      </c>
    </row>
    <row r="998" spans="1:6" x14ac:dyDescent="0.25">
      <c r="A998" s="17">
        <v>1247</v>
      </c>
      <c r="B998" s="17" t="s">
        <v>329</v>
      </c>
      <c r="C998" s="17">
        <v>182</v>
      </c>
      <c r="D998" s="18">
        <f>ROUND(IF(AND(SUM($F:$F)&gt;10000,SUM($F:$F)&lt;=20000),C998*0.97,IF(SUM($F:$F)&gt;20000,C998*0.95,C998)),2)</f>
        <v>182</v>
      </c>
      <c r="E998" s="25">
        <v>0</v>
      </c>
      <c r="F998" s="17">
        <f>C998*E998</f>
        <v>0</v>
      </c>
    </row>
    <row r="999" spans="1:6" x14ac:dyDescent="0.25">
      <c r="A999" s="17">
        <v>1248</v>
      </c>
      <c r="B999" s="17" t="s">
        <v>330</v>
      </c>
      <c r="C999" s="17">
        <v>196</v>
      </c>
      <c r="D999" s="18">
        <f>ROUND(IF(AND(SUM($F:$F)&gt;10000,SUM($F:$F)&lt;=20000),C999*0.97,IF(SUM($F:$F)&gt;20000,C999*0.95,C999)),2)</f>
        <v>196</v>
      </c>
      <c r="E999" s="25">
        <v>0</v>
      </c>
      <c r="F999" s="17">
        <f>C999*E999</f>
        <v>0</v>
      </c>
    </row>
    <row r="1000" spans="1:6" x14ac:dyDescent="0.25">
      <c r="A1000" s="17">
        <v>1250</v>
      </c>
      <c r="B1000" s="17" t="s">
        <v>1062</v>
      </c>
      <c r="C1000" s="17">
        <v>56</v>
      </c>
      <c r="D1000" s="18">
        <f>ROUND(IF(AND(SUM($F:$F)&gt;10000,SUM($F:$F)&lt;=20000),C1000*0.97,IF(SUM($F:$F)&gt;20000,C1000*0.95,C1000)),2)</f>
        <v>56</v>
      </c>
      <c r="E1000" s="25">
        <v>0</v>
      </c>
      <c r="F1000" s="17">
        <f>C1000*E1000</f>
        <v>0</v>
      </c>
    </row>
    <row r="1001" spans="1:6" x14ac:dyDescent="0.25">
      <c r="A1001" s="17">
        <v>1266</v>
      </c>
      <c r="B1001" s="17" t="s">
        <v>340</v>
      </c>
      <c r="C1001" s="17">
        <v>170</v>
      </c>
      <c r="D1001" s="18">
        <f>ROUND(IF(AND(SUM($F:$F)&gt;10000,SUM($F:$F)&lt;=20000),C1001*0.97,IF(SUM($F:$F)&gt;20000,C1001*0.95,C1001)),2)</f>
        <v>170</v>
      </c>
      <c r="E1001" s="25">
        <v>0</v>
      </c>
      <c r="F1001" s="17">
        <f>C1001*E1001</f>
        <v>0</v>
      </c>
    </row>
    <row r="1002" spans="1:6" x14ac:dyDescent="0.25">
      <c r="A1002" s="17">
        <v>1267</v>
      </c>
      <c r="B1002" s="17" t="s">
        <v>1065</v>
      </c>
      <c r="C1002" s="17">
        <v>184</v>
      </c>
      <c r="D1002" s="18">
        <f>ROUND(IF(AND(SUM($F:$F)&gt;10000,SUM($F:$F)&lt;=20000),C1002*0.97,IF(SUM($F:$F)&gt;20000,C1002*0.95,C1002)),2)</f>
        <v>184</v>
      </c>
      <c r="E1002" s="25">
        <v>0</v>
      </c>
      <c r="F1002" s="17">
        <f>C1002*E1002</f>
        <v>0</v>
      </c>
    </row>
    <row r="1003" spans="1:6" x14ac:dyDescent="0.25">
      <c r="A1003" s="26" t="s">
        <v>755</v>
      </c>
      <c r="B1003" s="26"/>
      <c r="C1003" s="26"/>
      <c r="D1003" s="26"/>
      <c r="E1003" s="26"/>
      <c r="F1003" s="26"/>
    </row>
    <row r="1004" spans="1:6" x14ac:dyDescent="0.25">
      <c r="A1004" s="27" t="s">
        <v>756</v>
      </c>
      <c r="B1004" s="27"/>
      <c r="C1004" s="27"/>
      <c r="D1004" s="27"/>
      <c r="E1004" s="27"/>
      <c r="F1004" s="27"/>
    </row>
    <row r="1005" spans="1:6" x14ac:dyDescent="0.25">
      <c r="A1005" s="17">
        <v>3736</v>
      </c>
      <c r="B1005" s="17" t="s">
        <v>754</v>
      </c>
      <c r="C1005" s="17">
        <v>1200</v>
      </c>
      <c r="D1005" s="18">
        <f>ROUND(IF(AND(SUM($F:$F)&gt;10000,SUM($F:$F)&lt;=20000),C1005*0.97,IF(SUM($F:$F)&gt;20000,C1005*0.95,C1005)),2)</f>
        <v>1200</v>
      </c>
      <c r="E1005" s="25">
        <v>0</v>
      </c>
      <c r="F1005" s="17">
        <f>C1005*E1005</f>
        <v>0</v>
      </c>
    </row>
    <row r="1006" spans="1:6" x14ac:dyDescent="0.25">
      <c r="A1006" s="17">
        <v>3737</v>
      </c>
      <c r="B1006" s="17" t="s">
        <v>1294</v>
      </c>
      <c r="C1006" s="17">
        <v>902</v>
      </c>
      <c r="D1006" s="18">
        <f>ROUND(IF(AND(SUM($F:$F)&gt;10000,SUM($F:$F)&lt;=20000),C1006*0.97,IF(SUM($F:$F)&gt;20000,C1006*0.95,C1006)),2)</f>
        <v>902</v>
      </c>
      <c r="E1006" s="25">
        <v>0</v>
      </c>
      <c r="F1006" s="17">
        <f>C1006*E1006</f>
        <v>0</v>
      </c>
    </row>
    <row r="1007" spans="1:6" x14ac:dyDescent="0.25">
      <c r="A1007" s="17">
        <v>3738</v>
      </c>
      <c r="B1007" s="17" t="s">
        <v>1295</v>
      </c>
      <c r="C1007" s="17">
        <v>1162</v>
      </c>
      <c r="D1007" s="18">
        <f>ROUND(IF(AND(SUM($F:$F)&gt;10000,SUM($F:$F)&lt;=20000),C1007*0.97,IF(SUM($F:$F)&gt;20000,C1007*0.95,C1007)),2)</f>
        <v>1162</v>
      </c>
      <c r="E1007" s="25">
        <v>0</v>
      </c>
      <c r="F1007" s="17">
        <f>C1007*E1007</f>
        <v>0</v>
      </c>
    </row>
    <row r="1008" spans="1:6" x14ac:dyDescent="0.25">
      <c r="A1008" s="17">
        <v>3739</v>
      </c>
      <c r="B1008" s="17" t="s">
        <v>1296</v>
      </c>
      <c r="C1008" s="17">
        <v>840</v>
      </c>
      <c r="D1008" s="18">
        <f>ROUND(IF(AND(SUM($F:$F)&gt;10000,SUM($F:$F)&lt;=20000),C1008*0.97,IF(SUM($F:$F)&gt;20000,C1008*0.95,C1008)),2)</f>
        <v>840</v>
      </c>
      <c r="E1008" s="25">
        <v>0</v>
      </c>
      <c r="F1008" s="17">
        <f>C1008*E1008</f>
        <v>0</v>
      </c>
    </row>
    <row r="1009" spans="1:6" x14ac:dyDescent="0.25">
      <c r="A1009" s="17">
        <v>3796</v>
      </c>
      <c r="B1009" s="17" t="s">
        <v>768</v>
      </c>
      <c r="C1009" s="17">
        <v>272</v>
      </c>
      <c r="D1009" s="18">
        <f>ROUND(IF(AND(SUM($F:$F)&gt;10000,SUM($F:$F)&lt;=20000),C1009*0.97,IF(SUM($F:$F)&gt;20000,C1009*0.95,C1009)),2)</f>
        <v>272</v>
      </c>
      <c r="E1009" s="25">
        <v>0</v>
      </c>
      <c r="F1009" s="17">
        <f>C1009*E1009</f>
        <v>0</v>
      </c>
    </row>
    <row r="1010" spans="1:6" x14ac:dyDescent="0.25">
      <c r="A1010" s="17">
        <v>3806</v>
      </c>
      <c r="B1010" s="17" t="s">
        <v>769</v>
      </c>
      <c r="C1010" s="17">
        <v>272</v>
      </c>
      <c r="D1010" s="18">
        <f>ROUND(IF(AND(SUM($F:$F)&gt;10000,SUM($F:$F)&lt;=20000),C1010*0.97,IF(SUM($F:$F)&gt;20000,C1010*0.95,C1010)),2)</f>
        <v>272</v>
      </c>
      <c r="E1010" s="25">
        <v>0</v>
      </c>
      <c r="F1010" s="17">
        <f>C1010*E1010</f>
        <v>0</v>
      </c>
    </row>
    <row r="1011" spans="1:6" x14ac:dyDescent="0.25">
      <c r="A1011" s="17">
        <v>3808</v>
      </c>
      <c r="B1011" s="17" t="s">
        <v>770</v>
      </c>
      <c r="C1011" s="17">
        <v>286</v>
      </c>
      <c r="D1011" s="18">
        <f>ROUND(IF(AND(SUM($F:$F)&gt;10000,SUM($F:$F)&lt;=20000),C1011*0.97,IF(SUM($F:$F)&gt;20000,C1011*0.95,C1011)),2)</f>
        <v>286</v>
      </c>
      <c r="E1011" s="25">
        <v>0</v>
      </c>
      <c r="F1011" s="17">
        <f>C1011*E1011</f>
        <v>0</v>
      </c>
    </row>
    <row r="1012" spans="1:6" x14ac:dyDescent="0.25">
      <c r="A1012" s="26" t="s">
        <v>733</v>
      </c>
      <c r="B1012" s="26"/>
      <c r="C1012" s="26"/>
      <c r="D1012" s="26"/>
      <c r="E1012" s="26"/>
      <c r="F1012" s="26"/>
    </row>
    <row r="1013" spans="1:6" x14ac:dyDescent="0.25">
      <c r="A1013" s="27"/>
      <c r="B1013" s="27"/>
      <c r="C1013" s="27"/>
      <c r="D1013" s="27"/>
      <c r="E1013" s="27"/>
      <c r="F1013" s="27"/>
    </row>
    <row r="1014" spans="1:6" x14ac:dyDescent="0.25">
      <c r="A1014" s="17">
        <v>3618</v>
      </c>
      <c r="B1014" s="17" t="s">
        <v>732</v>
      </c>
      <c r="C1014" s="17">
        <v>124</v>
      </c>
      <c r="D1014" s="18">
        <f>ROUND(IF(AND(SUM($F:$F)&gt;10000,SUM($F:$F)&lt;=20000),C1014*0.97,IF(SUM($F:$F)&gt;20000,C1014*0.95,C1014)),2)</f>
        <v>124</v>
      </c>
      <c r="E1014" s="25">
        <v>0</v>
      </c>
      <c r="F1014" s="17">
        <f>C1014*E1014</f>
        <v>0</v>
      </c>
    </row>
    <row r="1015" spans="1:6" x14ac:dyDescent="0.25">
      <c r="A1015" s="17">
        <v>3620</v>
      </c>
      <c r="B1015" s="17" t="s">
        <v>734</v>
      </c>
      <c r="C1015" s="17">
        <v>130</v>
      </c>
      <c r="D1015" s="18">
        <f>ROUND(IF(AND(SUM($F:$F)&gt;10000,SUM($F:$F)&lt;=20000),C1015*0.97,IF(SUM($F:$F)&gt;20000,C1015*0.95,C1015)),2)</f>
        <v>130</v>
      </c>
      <c r="E1015" s="25">
        <v>0</v>
      </c>
      <c r="F1015" s="17">
        <f>C1015*E1015</f>
        <v>0</v>
      </c>
    </row>
    <row r="1016" spans="1:6" x14ac:dyDescent="0.25">
      <c r="A1016" s="17">
        <v>3621</v>
      </c>
      <c r="B1016" s="17" t="s">
        <v>735</v>
      </c>
      <c r="C1016" s="17">
        <v>130</v>
      </c>
      <c r="D1016" s="18">
        <f>ROUND(IF(AND(SUM($F:$F)&gt;10000,SUM($F:$F)&lt;=20000),C1016*0.97,IF(SUM($F:$F)&gt;20000,C1016*0.95,C1016)),2)</f>
        <v>130</v>
      </c>
      <c r="E1016" s="25">
        <v>0</v>
      </c>
      <c r="F1016" s="17">
        <f>C1016*E1016</f>
        <v>0</v>
      </c>
    </row>
    <row r="1017" spans="1:6" x14ac:dyDescent="0.25">
      <c r="A1017" s="17">
        <v>3622</v>
      </c>
      <c r="B1017" s="17" t="s">
        <v>736</v>
      </c>
      <c r="C1017" s="17">
        <v>130</v>
      </c>
      <c r="D1017" s="18">
        <f>ROUND(IF(AND(SUM($F:$F)&gt;10000,SUM($F:$F)&lt;=20000),C1017*0.97,IF(SUM($F:$F)&gt;20000,C1017*0.95,C1017)),2)</f>
        <v>130</v>
      </c>
      <c r="E1017" s="25">
        <v>0</v>
      </c>
      <c r="F1017" s="17">
        <f>C1017*E1017</f>
        <v>0</v>
      </c>
    </row>
    <row r="1018" spans="1:6" x14ac:dyDescent="0.25">
      <c r="A1018" s="17">
        <v>3623</v>
      </c>
      <c r="B1018" s="17" t="s">
        <v>737</v>
      </c>
      <c r="C1018" s="17">
        <v>54</v>
      </c>
      <c r="D1018" s="18">
        <f>ROUND(IF(AND(SUM($F:$F)&gt;10000,SUM($F:$F)&lt;=20000),C1018*0.97,IF(SUM($F:$F)&gt;20000,C1018*0.95,C1018)),2)</f>
        <v>54</v>
      </c>
      <c r="E1018" s="25">
        <v>0</v>
      </c>
      <c r="F1018" s="17">
        <f>C1018*E1018</f>
        <v>0</v>
      </c>
    </row>
    <row r="1019" spans="1:6" x14ac:dyDescent="0.25">
      <c r="A1019" s="26" t="s">
        <v>728</v>
      </c>
      <c r="B1019" s="26"/>
      <c r="C1019" s="26"/>
      <c r="D1019" s="26"/>
      <c r="E1019" s="26"/>
      <c r="F1019" s="26"/>
    </row>
    <row r="1020" spans="1:6" x14ac:dyDescent="0.25">
      <c r="A1020" s="17">
        <v>1311</v>
      </c>
      <c r="B1020" s="17" t="s">
        <v>342</v>
      </c>
      <c r="C1020" s="17">
        <v>204</v>
      </c>
      <c r="D1020" s="18">
        <f>ROUND(IF(AND(SUM($F:$F)&gt;10000,SUM($F:$F)&lt;=20000),C1020*0.97,IF(SUM($F:$F)&gt;20000,C1020*0.95,C1020)),2)</f>
        <v>204</v>
      </c>
      <c r="E1020" s="25">
        <v>0</v>
      </c>
      <c r="F1020" s="17">
        <f>C1020*E1020</f>
        <v>0</v>
      </c>
    </row>
    <row r="1021" spans="1:6" x14ac:dyDescent="0.25">
      <c r="A1021" s="17">
        <v>1314</v>
      </c>
      <c r="B1021" s="17" t="s">
        <v>343</v>
      </c>
      <c r="C1021" s="17">
        <v>354</v>
      </c>
      <c r="D1021" s="18">
        <f>ROUND(IF(AND(SUM($F:$F)&gt;10000,SUM($F:$F)&lt;=20000),C1021*0.97,IF(SUM($F:$F)&gt;20000,C1021*0.95,C1021)),2)</f>
        <v>354</v>
      </c>
      <c r="E1021" s="25">
        <v>0</v>
      </c>
      <c r="F1021" s="17">
        <f>C1021*E1021</f>
        <v>0</v>
      </c>
    </row>
    <row r="1022" spans="1:6" x14ac:dyDescent="0.25">
      <c r="A1022" s="17">
        <v>1317</v>
      </c>
      <c r="B1022" s="17" t="s">
        <v>344</v>
      </c>
      <c r="C1022" s="17">
        <v>42</v>
      </c>
      <c r="D1022" s="18">
        <f>ROUND(IF(AND(SUM($F:$F)&gt;10000,SUM($F:$F)&lt;=20000),C1022*0.97,IF(SUM($F:$F)&gt;20000,C1022*0.95,C1022)),2)</f>
        <v>42</v>
      </c>
      <c r="E1022" s="25">
        <v>0</v>
      </c>
      <c r="F1022" s="17">
        <f>C1022*E1022</f>
        <v>0</v>
      </c>
    </row>
    <row r="1023" spans="1:6" x14ac:dyDescent="0.25">
      <c r="A1023" s="17">
        <v>1318</v>
      </c>
      <c r="B1023" s="17" t="s">
        <v>345</v>
      </c>
      <c r="C1023" s="17">
        <v>342</v>
      </c>
      <c r="D1023" s="18">
        <f>ROUND(IF(AND(SUM($F:$F)&gt;10000,SUM($F:$F)&lt;=20000),C1023*0.97,IF(SUM($F:$F)&gt;20000,C1023*0.95,C1023)),2)</f>
        <v>342</v>
      </c>
      <c r="E1023" s="25">
        <v>0</v>
      </c>
      <c r="F1023" s="17">
        <f>C1023*E1023</f>
        <v>0</v>
      </c>
    </row>
    <row r="1024" spans="1:6" x14ac:dyDescent="0.25">
      <c r="A1024" s="17">
        <v>1322</v>
      </c>
      <c r="B1024" s="17" t="s">
        <v>346</v>
      </c>
      <c r="C1024" s="17">
        <v>258</v>
      </c>
      <c r="D1024" s="18">
        <f>ROUND(IF(AND(SUM($F:$F)&gt;10000,SUM($F:$F)&lt;=20000),C1024*0.97,IF(SUM($F:$F)&gt;20000,C1024*0.95,C1024)),2)</f>
        <v>258</v>
      </c>
      <c r="E1024" s="25">
        <v>0</v>
      </c>
      <c r="F1024" s="17">
        <f>C1024*E1024</f>
        <v>0</v>
      </c>
    </row>
    <row r="1025" spans="1:6" x14ac:dyDescent="0.25">
      <c r="A1025" s="17">
        <v>1325</v>
      </c>
      <c r="B1025" s="17" t="s">
        <v>347</v>
      </c>
      <c r="C1025" s="17">
        <v>94</v>
      </c>
      <c r="D1025" s="18">
        <f>ROUND(IF(AND(SUM($F:$F)&gt;10000,SUM($F:$F)&lt;=20000),C1025*0.97,IF(SUM($F:$F)&gt;20000,C1025*0.95,C1025)),2)</f>
        <v>94</v>
      </c>
      <c r="E1025" s="25">
        <v>0</v>
      </c>
      <c r="F1025" s="17">
        <f>C1025*E1025</f>
        <v>0</v>
      </c>
    </row>
    <row r="1026" spans="1:6" x14ac:dyDescent="0.25">
      <c r="A1026" s="17">
        <v>1326</v>
      </c>
      <c r="B1026" s="17" t="s">
        <v>348</v>
      </c>
      <c r="C1026" s="17">
        <v>174</v>
      </c>
      <c r="D1026" s="18">
        <f>ROUND(IF(AND(SUM($F:$F)&gt;10000,SUM($F:$F)&lt;=20000),C1026*0.97,IF(SUM($F:$F)&gt;20000,C1026*0.95,C1026)),2)</f>
        <v>174</v>
      </c>
      <c r="E1026" s="25">
        <v>0</v>
      </c>
      <c r="F1026" s="17">
        <f>C1026*E1026</f>
        <v>0</v>
      </c>
    </row>
    <row r="1027" spans="1:6" x14ac:dyDescent="0.25">
      <c r="A1027" s="17">
        <v>1327</v>
      </c>
      <c r="B1027" s="17" t="s">
        <v>349</v>
      </c>
      <c r="C1027" s="17">
        <v>216</v>
      </c>
      <c r="D1027" s="18">
        <f>ROUND(IF(AND(SUM($F:$F)&gt;10000,SUM($F:$F)&lt;=20000),C1027*0.97,IF(SUM($F:$F)&gt;20000,C1027*0.95,C1027)),2)</f>
        <v>216</v>
      </c>
      <c r="E1027" s="25">
        <v>0</v>
      </c>
      <c r="F1027" s="17">
        <f>C1027*E1027</f>
        <v>0</v>
      </c>
    </row>
    <row r="1028" spans="1:6" x14ac:dyDescent="0.25">
      <c r="A1028" s="17">
        <v>1331</v>
      </c>
      <c r="B1028" s="17" t="s">
        <v>350</v>
      </c>
      <c r="C1028" s="17">
        <v>180</v>
      </c>
      <c r="D1028" s="18">
        <f>ROUND(IF(AND(SUM($F:$F)&gt;10000,SUM($F:$F)&lt;=20000),C1028*0.97,IF(SUM($F:$F)&gt;20000,C1028*0.95,C1028)),2)</f>
        <v>180</v>
      </c>
      <c r="E1028" s="25">
        <v>0</v>
      </c>
      <c r="F1028" s="17">
        <f>C1028*E1028</f>
        <v>0</v>
      </c>
    </row>
    <row r="1029" spans="1:6" x14ac:dyDescent="0.25">
      <c r="A1029" s="17">
        <v>1332</v>
      </c>
      <c r="B1029" s="17" t="s">
        <v>351</v>
      </c>
      <c r="C1029" s="17">
        <v>226</v>
      </c>
      <c r="D1029" s="18">
        <f>ROUND(IF(AND(SUM($F:$F)&gt;10000,SUM($F:$F)&lt;=20000),C1029*0.97,IF(SUM($F:$F)&gt;20000,C1029*0.95,C1029)),2)</f>
        <v>226</v>
      </c>
      <c r="E1029" s="25">
        <v>0</v>
      </c>
      <c r="F1029" s="17">
        <f>C1029*E1029</f>
        <v>0</v>
      </c>
    </row>
    <row r="1030" spans="1:6" x14ac:dyDescent="0.25">
      <c r="A1030" s="17">
        <v>2239</v>
      </c>
      <c r="B1030" s="17" t="s">
        <v>507</v>
      </c>
      <c r="C1030" s="17">
        <v>50</v>
      </c>
      <c r="D1030" s="18">
        <f>ROUND(IF(AND(SUM($F:$F)&gt;10000,SUM($F:$F)&lt;=20000),C1030*0.97,IF(SUM($F:$F)&gt;20000,C1030*0.95,C1030)),2)</f>
        <v>50</v>
      </c>
      <c r="E1030" s="25">
        <v>0</v>
      </c>
      <c r="F1030" s="17">
        <f>C1030*E1030</f>
        <v>0</v>
      </c>
    </row>
    <row r="1031" spans="1:6" x14ac:dyDescent="0.25">
      <c r="A1031" s="26" t="s">
        <v>7</v>
      </c>
      <c r="B1031" s="26"/>
      <c r="C1031" s="26"/>
      <c r="D1031" s="26"/>
      <c r="E1031" s="26"/>
      <c r="F1031" s="26"/>
    </row>
    <row r="1032" spans="1:6" x14ac:dyDescent="0.25">
      <c r="A1032" s="27" t="s">
        <v>352</v>
      </c>
      <c r="B1032" s="27"/>
      <c r="C1032" s="27"/>
      <c r="D1032" s="27"/>
      <c r="E1032" s="27"/>
      <c r="F1032" s="27"/>
    </row>
    <row r="1033" spans="1:6" x14ac:dyDescent="0.25">
      <c r="A1033" s="17">
        <v>1343</v>
      </c>
      <c r="B1033" s="17" t="s">
        <v>1066</v>
      </c>
      <c r="C1033" s="17">
        <v>307</v>
      </c>
      <c r="D1033" s="18">
        <f>ROUND(IF(AND(SUM($F:$F)&gt;10000,SUM($F:$F)&lt;=20000),C1033*0.97,IF(SUM($F:$F)&gt;20000,C1033*0.95,C1033)),2)</f>
        <v>307</v>
      </c>
      <c r="E1033" s="25">
        <v>0</v>
      </c>
      <c r="F1033" s="17">
        <f>C1033*E1033</f>
        <v>0</v>
      </c>
    </row>
    <row r="1034" spans="1:6" x14ac:dyDescent="0.25">
      <c r="A1034" s="17">
        <v>1373</v>
      </c>
      <c r="B1034" s="17" t="s">
        <v>357</v>
      </c>
      <c r="C1034" s="17">
        <v>802</v>
      </c>
      <c r="D1034" s="18">
        <f>ROUND(IF(AND(SUM($F:$F)&gt;10000,SUM($F:$F)&lt;=20000),C1034*0.97,IF(SUM($F:$F)&gt;20000,C1034*0.95,C1034)),2)</f>
        <v>802</v>
      </c>
      <c r="E1034" s="25">
        <v>0</v>
      </c>
      <c r="F1034" s="17">
        <f>C1034*E1034</f>
        <v>0</v>
      </c>
    </row>
    <row r="1035" spans="1:6" x14ac:dyDescent="0.25">
      <c r="A1035" s="17">
        <v>3741</v>
      </c>
      <c r="B1035" s="17" t="s">
        <v>757</v>
      </c>
      <c r="C1035" s="17">
        <v>804</v>
      </c>
      <c r="D1035" s="18">
        <f>ROUND(IF(AND(SUM($F:$F)&gt;10000,SUM($F:$F)&lt;=20000),C1035*0.97,IF(SUM($F:$F)&gt;20000,C1035*0.95,C1035)),2)</f>
        <v>804</v>
      </c>
      <c r="E1035" s="25">
        <v>0</v>
      </c>
      <c r="F1035" s="17">
        <f>C1035*E1035</f>
        <v>0</v>
      </c>
    </row>
    <row r="1036" spans="1:6" x14ac:dyDescent="0.25">
      <c r="A1036" s="17">
        <v>3855</v>
      </c>
      <c r="B1036" s="17" t="s">
        <v>1319</v>
      </c>
      <c r="C1036" s="17">
        <v>668</v>
      </c>
      <c r="D1036" s="18">
        <f>ROUND(IF(AND(SUM($F:$F)&gt;10000,SUM($F:$F)&lt;=20000),C1036*0.97,IF(SUM($F:$F)&gt;20000,C1036*0.95,C1036)),2)</f>
        <v>668</v>
      </c>
      <c r="E1036" s="25">
        <v>0</v>
      </c>
      <c r="F1036" s="17">
        <f>C1036*E1036</f>
        <v>0</v>
      </c>
    </row>
    <row r="1037" spans="1:6" x14ac:dyDescent="0.25">
      <c r="A1037" s="17">
        <v>3856</v>
      </c>
      <c r="B1037" s="17" t="s">
        <v>1343</v>
      </c>
      <c r="C1037" s="17">
        <v>792</v>
      </c>
      <c r="D1037" s="18">
        <f>ROUND(IF(AND(SUM($F:$F)&gt;10000,SUM($F:$F)&lt;=20000),C1037*0.97,IF(SUM($F:$F)&gt;20000,C1037*0.95,C1037)),2)</f>
        <v>792</v>
      </c>
      <c r="E1037" s="25">
        <v>0</v>
      </c>
      <c r="F1037" s="17">
        <f>C1037*E1037</f>
        <v>0</v>
      </c>
    </row>
    <row r="1038" spans="1:6" x14ac:dyDescent="0.25">
      <c r="A1038" s="17">
        <v>3857</v>
      </c>
      <c r="B1038" s="17" t="s">
        <v>776</v>
      </c>
      <c r="C1038" s="17">
        <v>742</v>
      </c>
      <c r="D1038" s="18">
        <f>ROUND(IF(AND(SUM($F:$F)&gt;10000,SUM($F:$F)&lt;=20000),C1038*0.97,IF(SUM($F:$F)&gt;20000,C1038*0.95,C1038)),2)</f>
        <v>742</v>
      </c>
      <c r="E1038" s="25">
        <v>0</v>
      </c>
      <c r="F1038" s="17">
        <f>C1038*E1038</f>
        <v>0</v>
      </c>
    </row>
    <row r="1039" spans="1:6" x14ac:dyDescent="0.25">
      <c r="A1039" s="17">
        <v>3858</v>
      </c>
      <c r="B1039" s="17" t="s">
        <v>777</v>
      </c>
      <c r="C1039" s="17">
        <v>1100</v>
      </c>
      <c r="D1039" s="18">
        <f>ROUND(IF(AND(SUM($F:$F)&gt;10000,SUM($F:$F)&lt;=20000),C1039*0.97,IF(SUM($F:$F)&gt;20000,C1039*0.95,C1039)),2)</f>
        <v>1100</v>
      </c>
      <c r="E1039" s="25">
        <v>0</v>
      </c>
      <c r="F1039" s="17">
        <f>C1039*E1039</f>
        <v>0</v>
      </c>
    </row>
    <row r="1040" spans="1:6" x14ac:dyDescent="0.25">
      <c r="A1040" s="17">
        <v>3864</v>
      </c>
      <c r="B1040" s="17" t="s">
        <v>1246</v>
      </c>
      <c r="C1040" s="17">
        <v>582</v>
      </c>
      <c r="D1040" s="18">
        <f>ROUND(IF(AND(SUM($F:$F)&gt;10000,SUM($F:$F)&lt;=20000),C1040*0.97,IF(SUM($F:$F)&gt;20000,C1040*0.95,C1040)),2)</f>
        <v>582</v>
      </c>
      <c r="E1040" s="25">
        <v>0</v>
      </c>
      <c r="F1040" s="17">
        <f>C1040*E1040</f>
        <v>0</v>
      </c>
    </row>
    <row r="1041" spans="1:6" x14ac:dyDescent="0.25">
      <c r="A1041" s="27" t="s">
        <v>862</v>
      </c>
      <c r="B1041" s="27"/>
      <c r="C1041" s="27"/>
      <c r="D1041" s="27"/>
      <c r="E1041" s="27"/>
      <c r="F1041" s="27"/>
    </row>
    <row r="1042" spans="1:6" x14ac:dyDescent="0.25">
      <c r="A1042" s="17">
        <v>8</v>
      </c>
      <c r="B1042" s="17" t="s">
        <v>864</v>
      </c>
      <c r="C1042" s="17">
        <v>3525</v>
      </c>
      <c r="D1042" s="18">
        <f>ROUND(IF(AND(SUM($F:$F)&gt;10000,SUM($F:$F)&lt;=20000),C1042*0.97,IF(SUM($F:$F)&gt;20000,C1042*0.95,C1042)),2)</f>
        <v>3525</v>
      </c>
      <c r="E1042" s="25">
        <v>0</v>
      </c>
      <c r="F1042" s="17">
        <f>C1042*E1042</f>
        <v>0</v>
      </c>
    </row>
    <row r="1043" spans="1:6" x14ac:dyDescent="0.25">
      <c r="A1043" s="17">
        <v>9</v>
      </c>
      <c r="B1043" s="17" t="s">
        <v>865</v>
      </c>
      <c r="C1043" s="17">
        <v>2850</v>
      </c>
      <c r="D1043" s="18">
        <f>ROUND(IF(AND(SUM($F:$F)&gt;10000,SUM($F:$F)&lt;=20000),C1043*0.97,IF(SUM($F:$F)&gt;20000,C1043*0.95,C1043)),2)</f>
        <v>2850</v>
      </c>
      <c r="E1043" s="25">
        <v>0</v>
      </c>
      <c r="F1043" s="17">
        <f>C1043*E1043</f>
        <v>0</v>
      </c>
    </row>
    <row r="1044" spans="1:6" x14ac:dyDescent="0.25">
      <c r="A1044" s="17">
        <v>11</v>
      </c>
      <c r="B1044" s="17" t="s">
        <v>866</v>
      </c>
      <c r="C1044" s="17">
        <v>2052</v>
      </c>
      <c r="D1044" s="18">
        <f>ROUND(IF(AND(SUM($F:$F)&gt;10000,SUM($F:$F)&lt;=20000),C1044*0.97,IF(SUM($F:$F)&gt;20000,C1044*0.95,C1044)),2)</f>
        <v>2052</v>
      </c>
      <c r="E1044" s="25">
        <v>0</v>
      </c>
      <c r="F1044" s="17">
        <f>C1044*E1044</f>
        <v>0</v>
      </c>
    </row>
    <row r="1045" spans="1:6" x14ac:dyDescent="0.25">
      <c r="A1045" s="17">
        <v>12</v>
      </c>
      <c r="B1045" s="17" t="s">
        <v>867</v>
      </c>
      <c r="C1045" s="17">
        <v>1593</v>
      </c>
      <c r="D1045" s="18">
        <f>ROUND(IF(AND(SUM($F:$F)&gt;10000,SUM($F:$F)&lt;=20000),C1045*0.97,IF(SUM($F:$F)&gt;20000,C1045*0.95,C1045)),2)</f>
        <v>1593</v>
      </c>
      <c r="E1045" s="25">
        <v>0</v>
      </c>
      <c r="F1045" s="17">
        <f>C1045*E1045</f>
        <v>0</v>
      </c>
    </row>
    <row r="1046" spans="1:6" x14ac:dyDescent="0.25">
      <c r="A1046" s="17">
        <v>13</v>
      </c>
      <c r="B1046" s="17" t="s">
        <v>868</v>
      </c>
      <c r="C1046" s="17">
        <v>2052</v>
      </c>
      <c r="D1046" s="18">
        <f>ROUND(IF(AND(SUM($F:$F)&gt;10000,SUM($F:$F)&lt;=20000),C1046*0.97,IF(SUM($F:$F)&gt;20000,C1046*0.95,C1046)),2)</f>
        <v>2052</v>
      </c>
      <c r="E1046" s="25">
        <v>0</v>
      </c>
      <c r="F1046" s="17">
        <f>C1046*E1046</f>
        <v>0</v>
      </c>
    </row>
    <row r="1047" spans="1:6" x14ac:dyDescent="0.25">
      <c r="A1047" s="17">
        <v>14</v>
      </c>
      <c r="B1047" s="17" t="s">
        <v>869</v>
      </c>
      <c r="C1047" s="17">
        <v>2431</v>
      </c>
      <c r="D1047" s="18">
        <f>ROUND(IF(AND(SUM($F:$F)&gt;10000,SUM($F:$F)&lt;=20000),C1047*0.97,IF(SUM($F:$F)&gt;20000,C1047*0.95,C1047)),2)</f>
        <v>2431</v>
      </c>
      <c r="E1047" s="25">
        <v>0</v>
      </c>
      <c r="F1047" s="17">
        <f>C1047*E1047</f>
        <v>0</v>
      </c>
    </row>
    <row r="1048" spans="1:6" x14ac:dyDescent="0.25">
      <c r="A1048" s="17">
        <v>29</v>
      </c>
      <c r="B1048" s="17" t="s">
        <v>870</v>
      </c>
      <c r="C1048" s="17">
        <v>1893</v>
      </c>
      <c r="D1048" s="18">
        <f>ROUND(IF(AND(SUM($F:$F)&gt;10000,SUM($F:$F)&lt;=20000),C1048*0.97,IF(SUM($F:$F)&gt;20000,C1048*0.95,C1048)),2)</f>
        <v>1893</v>
      </c>
      <c r="E1048" s="25">
        <v>0</v>
      </c>
      <c r="F1048" s="17">
        <f>C1048*E1048</f>
        <v>0</v>
      </c>
    </row>
    <row r="1049" spans="1:6" x14ac:dyDescent="0.25">
      <c r="A1049" s="17">
        <v>30</v>
      </c>
      <c r="B1049" s="17" t="s">
        <v>871</v>
      </c>
      <c r="C1049" s="17">
        <v>2248</v>
      </c>
      <c r="D1049" s="18">
        <f>ROUND(IF(AND(SUM($F:$F)&gt;10000,SUM($F:$F)&lt;=20000),C1049*0.97,IF(SUM($F:$F)&gt;20000,C1049*0.95,C1049)),2)</f>
        <v>2248</v>
      </c>
      <c r="E1049" s="25">
        <v>0</v>
      </c>
      <c r="F1049" s="17">
        <f>C1049*E1049</f>
        <v>0</v>
      </c>
    </row>
    <row r="1050" spans="1:6" x14ac:dyDescent="0.25">
      <c r="A1050" s="17">
        <v>64</v>
      </c>
      <c r="B1050" s="17" t="s">
        <v>872</v>
      </c>
      <c r="C1050" s="17">
        <v>1476</v>
      </c>
      <c r="D1050" s="18">
        <f>ROUND(IF(AND(SUM($F:$F)&gt;10000,SUM($F:$F)&lt;=20000),C1050*0.97,IF(SUM($F:$F)&gt;20000,C1050*0.95,C1050)),2)</f>
        <v>1476</v>
      </c>
      <c r="E1050" s="25">
        <v>0</v>
      </c>
      <c r="F1050" s="17">
        <f>C1050*E1050</f>
        <v>0</v>
      </c>
    </row>
    <row r="1051" spans="1:6" x14ac:dyDescent="0.25">
      <c r="A1051" s="17">
        <v>110</v>
      </c>
      <c r="B1051" s="17" t="s">
        <v>873</v>
      </c>
      <c r="C1051" s="17">
        <v>1814</v>
      </c>
      <c r="D1051" s="18">
        <f>ROUND(IF(AND(SUM($F:$F)&gt;10000,SUM($F:$F)&lt;=20000),C1051*0.97,IF(SUM($F:$F)&gt;20000,C1051*0.95,C1051)),2)</f>
        <v>1814</v>
      </c>
      <c r="E1051" s="25">
        <v>0</v>
      </c>
      <c r="F1051" s="17">
        <f>C1051*E1051</f>
        <v>0</v>
      </c>
    </row>
    <row r="1052" spans="1:6" x14ac:dyDescent="0.25">
      <c r="A1052" s="17">
        <v>175</v>
      </c>
      <c r="B1052" s="17" t="s">
        <v>1304</v>
      </c>
      <c r="C1052" s="17">
        <v>1459</v>
      </c>
      <c r="D1052" s="18">
        <f>ROUND(IF(AND(SUM($F:$F)&gt;10000,SUM($F:$F)&lt;=20000),C1052*0.97,IF(SUM($F:$F)&gt;20000,C1052*0.95,C1052)),2)</f>
        <v>1459</v>
      </c>
      <c r="E1052" s="25">
        <v>0</v>
      </c>
      <c r="F1052" s="17">
        <f>C1052*E1052</f>
        <v>0</v>
      </c>
    </row>
    <row r="1053" spans="1:6" x14ac:dyDescent="0.25">
      <c r="A1053" s="17">
        <v>1346</v>
      </c>
      <c r="B1053" s="17" t="s">
        <v>875</v>
      </c>
      <c r="C1053" s="17">
        <v>2773</v>
      </c>
      <c r="D1053" s="18">
        <f>ROUND(IF(AND(SUM($F:$F)&gt;10000,SUM($F:$F)&lt;=20000),C1053*0.97,IF(SUM($F:$F)&gt;20000,C1053*0.95,C1053)),2)</f>
        <v>2773</v>
      </c>
      <c r="E1053" s="25">
        <v>0</v>
      </c>
      <c r="F1053" s="17">
        <f>C1053*E1053</f>
        <v>0</v>
      </c>
    </row>
    <row r="1054" spans="1:6" x14ac:dyDescent="0.25">
      <c r="A1054" s="17">
        <v>1347</v>
      </c>
      <c r="B1054" s="17" t="s">
        <v>876</v>
      </c>
      <c r="C1054" s="17">
        <v>1798</v>
      </c>
      <c r="D1054" s="18">
        <f>ROUND(IF(AND(SUM($F:$F)&gt;10000,SUM($F:$F)&lt;=20000),C1054*0.97,IF(SUM($F:$F)&gt;20000,C1054*0.95,C1054)),2)</f>
        <v>1798</v>
      </c>
      <c r="E1054" s="25">
        <v>0</v>
      </c>
      <c r="F1054" s="17">
        <f>C1054*E1054</f>
        <v>0</v>
      </c>
    </row>
    <row r="1055" spans="1:6" x14ac:dyDescent="0.25">
      <c r="A1055" s="17">
        <v>1348</v>
      </c>
      <c r="B1055" s="17" t="s">
        <v>355</v>
      </c>
      <c r="C1055" s="17">
        <v>3142</v>
      </c>
      <c r="D1055" s="18">
        <f>ROUND(IF(AND(SUM($F:$F)&gt;10000,SUM($F:$F)&lt;=20000),C1055*0.97,IF(SUM($F:$F)&gt;20000,C1055*0.95,C1055)),2)</f>
        <v>3142</v>
      </c>
      <c r="E1055" s="25">
        <v>0</v>
      </c>
      <c r="F1055" s="17">
        <f>C1055*E1055</f>
        <v>0</v>
      </c>
    </row>
    <row r="1056" spans="1:6" x14ac:dyDescent="0.25">
      <c r="A1056" s="17">
        <v>1349</v>
      </c>
      <c r="B1056" s="17" t="s">
        <v>877</v>
      </c>
      <c r="C1056" s="17">
        <v>2701</v>
      </c>
      <c r="D1056" s="18">
        <f>ROUND(IF(AND(SUM($F:$F)&gt;10000,SUM($F:$F)&lt;=20000),C1056*0.97,IF(SUM($F:$F)&gt;20000,C1056*0.95,C1056)),2)</f>
        <v>2701</v>
      </c>
      <c r="E1056" s="25">
        <v>0</v>
      </c>
      <c r="F1056" s="17">
        <f>C1056*E1056</f>
        <v>0</v>
      </c>
    </row>
    <row r="1057" spans="1:6" x14ac:dyDescent="0.25">
      <c r="A1057" s="17">
        <v>1350</v>
      </c>
      <c r="B1057" s="17" t="s">
        <v>1362</v>
      </c>
      <c r="C1057" s="17">
        <v>2041</v>
      </c>
      <c r="D1057" s="18">
        <f>ROUND(IF(AND(SUM($F:$F)&gt;10000,SUM($F:$F)&lt;=20000),C1057*0.97,IF(SUM($F:$F)&gt;20000,C1057*0.95,C1057)),2)</f>
        <v>2041</v>
      </c>
      <c r="E1057" s="25">
        <v>0</v>
      </c>
      <c r="F1057" s="17">
        <f>C1057*E1057</f>
        <v>0</v>
      </c>
    </row>
    <row r="1058" spans="1:6" x14ac:dyDescent="0.25">
      <c r="A1058" s="17">
        <v>1351</v>
      </c>
      <c r="B1058" s="17" t="s">
        <v>356</v>
      </c>
      <c r="C1058" s="17">
        <v>2432</v>
      </c>
      <c r="D1058" s="18">
        <f>ROUND(IF(AND(SUM($F:$F)&gt;10000,SUM($F:$F)&lt;=20000),C1058*0.97,IF(SUM($F:$F)&gt;20000,C1058*0.95,C1058)),2)</f>
        <v>2432</v>
      </c>
      <c r="E1058" s="25">
        <v>0</v>
      </c>
      <c r="F1058" s="17">
        <f>C1058*E1058</f>
        <v>0</v>
      </c>
    </row>
    <row r="1059" spans="1:6" x14ac:dyDescent="0.25">
      <c r="A1059" s="17">
        <v>1354</v>
      </c>
      <c r="B1059" s="17" t="s">
        <v>879</v>
      </c>
      <c r="C1059" s="17">
        <v>1038</v>
      </c>
      <c r="D1059" s="18">
        <f>ROUND(IF(AND(SUM($F:$F)&gt;10000,SUM($F:$F)&lt;=20000),C1059*0.97,IF(SUM($F:$F)&gt;20000,C1059*0.95,C1059)),2)</f>
        <v>1038</v>
      </c>
      <c r="E1059" s="25">
        <v>0</v>
      </c>
      <c r="F1059" s="17">
        <f>C1059*E1059</f>
        <v>0</v>
      </c>
    </row>
    <row r="1060" spans="1:6" x14ac:dyDescent="0.25">
      <c r="A1060" s="17">
        <v>4720</v>
      </c>
      <c r="B1060" s="17" t="s">
        <v>890</v>
      </c>
      <c r="C1060" s="17">
        <v>3371</v>
      </c>
      <c r="D1060" s="18">
        <f>ROUND(IF(AND(SUM($F:$F)&gt;10000,SUM($F:$F)&lt;=20000),C1060*0.97,IF(SUM($F:$F)&gt;20000,C1060*0.95,C1060)),2)</f>
        <v>3371</v>
      </c>
      <c r="E1060" s="25">
        <v>0</v>
      </c>
      <c r="F1060" s="17">
        <f>C1060*E1060</f>
        <v>0</v>
      </c>
    </row>
    <row r="1061" spans="1:6" x14ac:dyDescent="0.25">
      <c r="A1061" s="17">
        <v>4721</v>
      </c>
      <c r="B1061" s="17" t="s">
        <v>891</v>
      </c>
      <c r="C1061" s="17">
        <v>2339</v>
      </c>
      <c r="D1061" s="18">
        <f>ROUND(IF(AND(SUM($F:$F)&gt;10000,SUM($F:$F)&lt;=20000),C1061*0.97,IF(SUM($F:$F)&gt;20000,C1061*0.95,C1061)),2)</f>
        <v>2339</v>
      </c>
      <c r="E1061" s="25">
        <v>0</v>
      </c>
      <c r="F1061" s="17">
        <f>C1061*E1061</f>
        <v>0</v>
      </c>
    </row>
    <row r="1062" spans="1:6" x14ac:dyDescent="0.25">
      <c r="A1062" s="17">
        <v>4723</v>
      </c>
      <c r="B1062" s="17" t="s">
        <v>892</v>
      </c>
      <c r="C1062" s="17">
        <v>3938</v>
      </c>
      <c r="D1062" s="18">
        <f>ROUND(IF(AND(SUM($F:$F)&gt;10000,SUM($F:$F)&lt;=20000),C1062*0.97,IF(SUM($F:$F)&gt;20000,C1062*0.95,C1062)),2)</f>
        <v>3938</v>
      </c>
      <c r="E1062" s="25">
        <v>0</v>
      </c>
      <c r="F1062" s="17">
        <f>C1062*E1062</f>
        <v>0</v>
      </c>
    </row>
    <row r="1063" spans="1:6" x14ac:dyDescent="0.25">
      <c r="A1063" s="17">
        <v>4725</v>
      </c>
      <c r="B1063" s="17" t="s">
        <v>894</v>
      </c>
      <c r="C1063" s="17">
        <v>3744</v>
      </c>
      <c r="D1063" s="18">
        <f>ROUND(IF(AND(SUM($F:$F)&gt;10000,SUM($F:$F)&lt;=20000),C1063*0.97,IF(SUM($F:$F)&gt;20000,C1063*0.95,C1063)),2)</f>
        <v>3744</v>
      </c>
      <c r="E1063" s="25">
        <v>0</v>
      </c>
      <c r="F1063" s="17">
        <f>C1063*E1063</f>
        <v>0</v>
      </c>
    </row>
    <row r="1064" spans="1:6" x14ac:dyDescent="0.25">
      <c r="A1064" s="17">
        <v>4726</v>
      </c>
      <c r="B1064" s="17" t="s">
        <v>895</v>
      </c>
      <c r="C1064" s="17">
        <v>3068</v>
      </c>
      <c r="D1064" s="18">
        <f>ROUND(IF(AND(SUM($F:$F)&gt;10000,SUM($F:$F)&lt;=20000),C1064*0.97,IF(SUM($F:$F)&gt;20000,C1064*0.95,C1064)),2)</f>
        <v>3068</v>
      </c>
      <c r="E1064" s="25">
        <v>0</v>
      </c>
      <c r="F1064" s="17">
        <f>C1064*E1064</f>
        <v>0</v>
      </c>
    </row>
    <row r="1065" spans="1:6" x14ac:dyDescent="0.25">
      <c r="A1065" s="17">
        <v>4727</v>
      </c>
      <c r="B1065" s="17" t="s">
        <v>896</v>
      </c>
      <c r="C1065" s="17">
        <v>4517</v>
      </c>
      <c r="D1065" s="18">
        <f>ROUND(IF(AND(SUM($F:$F)&gt;10000,SUM($F:$F)&lt;=20000),C1065*0.97,IF(SUM($F:$F)&gt;20000,C1065*0.95,C1065)),2)</f>
        <v>4517</v>
      </c>
      <c r="E1065" s="25">
        <v>0</v>
      </c>
      <c r="F1065" s="17">
        <f>C1065*E1065</f>
        <v>0</v>
      </c>
    </row>
    <row r="1066" spans="1:6" x14ac:dyDescent="0.25">
      <c r="A1066" s="17">
        <v>4728</v>
      </c>
      <c r="B1066" s="17" t="s">
        <v>897</v>
      </c>
      <c r="C1066" s="17">
        <v>2835</v>
      </c>
      <c r="D1066" s="18">
        <f>ROUND(IF(AND(SUM($F:$F)&gt;10000,SUM($F:$F)&lt;=20000),C1066*0.97,IF(SUM($F:$F)&gt;20000,C1066*0.95,C1066)),2)</f>
        <v>2835</v>
      </c>
      <c r="E1066" s="25">
        <v>0</v>
      </c>
      <c r="F1066" s="17">
        <f>C1066*E1066</f>
        <v>0</v>
      </c>
    </row>
    <row r="1067" spans="1:6" x14ac:dyDescent="0.25">
      <c r="A1067" s="17">
        <v>4729</v>
      </c>
      <c r="B1067" s="17" t="s">
        <v>898</v>
      </c>
      <c r="C1067" s="17">
        <v>3799</v>
      </c>
      <c r="D1067" s="18">
        <f>ROUND(IF(AND(SUM($F:$F)&gt;10000,SUM($F:$F)&lt;=20000),C1067*0.97,IF(SUM($F:$F)&gt;20000,C1067*0.95,C1067)),2)</f>
        <v>3799</v>
      </c>
      <c r="E1067" s="25">
        <v>0</v>
      </c>
      <c r="F1067" s="17">
        <f>C1067*E1067</f>
        <v>0</v>
      </c>
    </row>
    <row r="1068" spans="1:6" x14ac:dyDescent="0.25">
      <c r="A1068" s="17">
        <v>4730</v>
      </c>
      <c r="B1068" s="17" t="s">
        <v>899</v>
      </c>
      <c r="C1068" s="17">
        <v>3852</v>
      </c>
      <c r="D1068" s="18">
        <f>ROUND(IF(AND(SUM($F:$F)&gt;10000,SUM($F:$F)&lt;=20000),C1068*0.97,IF(SUM($F:$F)&gt;20000,C1068*0.95,C1068)),2)</f>
        <v>3852</v>
      </c>
      <c r="E1068" s="25">
        <v>0</v>
      </c>
      <c r="F1068" s="17">
        <f>C1068*E1068</f>
        <v>0</v>
      </c>
    </row>
    <row r="1069" spans="1:6" x14ac:dyDescent="0.25">
      <c r="A1069" s="17">
        <v>4732</v>
      </c>
      <c r="B1069" s="17" t="s">
        <v>900</v>
      </c>
      <c r="C1069" s="17">
        <v>1524</v>
      </c>
      <c r="D1069" s="18">
        <f>ROUND(IF(AND(SUM($F:$F)&gt;10000,SUM($F:$F)&lt;=20000),C1069*0.97,IF(SUM($F:$F)&gt;20000,C1069*0.95,C1069)),2)</f>
        <v>1524</v>
      </c>
      <c r="E1069" s="25">
        <v>0</v>
      </c>
      <c r="F1069" s="17">
        <f>C1069*E1069</f>
        <v>0</v>
      </c>
    </row>
    <row r="1070" spans="1:6" x14ac:dyDescent="0.25">
      <c r="A1070" s="17">
        <v>4735</v>
      </c>
      <c r="B1070" s="17" t="s">
        <v>901</v>
      </c>
      <c r="C1070" s="17">
        <v>1897</v>
      </c>
      <c r="D1070" s="18">
        <f>ROUND(IF(AND(SUM($F:$F)&gt;10000,SUM($F:$F)&lt;=20000),C1070*0.97,IF(SUM($F:$F)&gt;20000,C1070*0.95,C1070)),2)</f>
        <v>1897</v>
      </c>
      <c r="E1070" s="25">
        <v>0</v>
      </c>
      <c r="F1070" s="17">
        <f>C1070*E1070</f>
        <v>0</v>
      </c>
    </row>
    <row r="1071" spans="1:6" x14ac:dyDescent="0.25">
      <c r="A1071" s="17">
        <v>4737</v>
      </c>
      <c r="B1071" s="17" t="s">
        <v>1375</v>
      </c>
      <c r="C1071" s="17">
        <v>1925</v>
      </c>
      <c r="D1071" s="18">
        <f>ROUND(IF(AND(SUM($F:$F)&gt;10000,SUM($F:$F)&lt;=20000),C1071*0.97,IF(SUM($F:$F)&gt;20000,C1071*0.95,C1071)),2)</f>
        <v>1925</v>
      </c>
      <c r="E1071" s="25">
        <v>0</v>
      </c>
      <c r="F1071" s="17">
        <f>C1071*E1071</f>
        <v>0</v>
      </c>
    </row>
    <row r="1072" spans="1:6" x14ac:dyDescent="0.25">
      <c r="A1072" s="17">
        <v>4742</v>
      </c>
      <c r="B1072" s="17" t="s">
        <v>1091</v>
      </c>
      <c r="C1072" s="17">
        <v>2344</v>
      </c>
      <c r="D1072" s="18">
        <f>ROUND(IF(AND(SUM($F:$F)&gt;10000,SUM($F:$F)&lt;=20000),C1072*0.97,IF(SUM($F:$F)&gt;20000,C1072*0.95,C1072)),2)</f>
        <v>2344</v>
      </c>
      <c r="E1072" s="25">
        <v>0</v>
      </c>
      <c r="F1072" s="17">
        <f>C1072*E1072</f>
        <v>0</v>
      </c>
    </row>
    <row r="1073" spans="1:6" x14ac:dyDescent="0.25">
      <c r="A1073" s="17">
        <v>4744</v>
      </c>
      <c r="B1073" s="17" t="s">
        <v>903</v>
      </c>
      <c r="C1073" s="17">
        <v>2035</v>
      </c>
      <c r="D1073" s="18">
        <f>ROUND(IF(AND(SUM($F:$F)&gt;10000,SUM($F:$F)&lt;=20000),C1073*0.97,IF(SUM($F:$F)&gt;20000,C1073*0.95,C1073)),2)</f>
        <v>2035</v>
      </c>
      <c r="E1073" s="25">
        <v>0</v>
      </c>
      <c r="F1073" s="17">
        <f>C1073*E1073</f>
        <v>0</v>
      </c>
    </row>
    <row r="1074" spans="1:6" x14ac:dyDescent="0.25">
      <c r="A1074" s="27" t="s">
        <v>861</v>
      </c>
      <c r="B1074" s="27"/>
      <c r="C1074" s="27"/>
      <c r="D1074" s="27"/>
      <c r="E1074" s="27"/>
      <c r="F1074" s="27"/>
    </row>
    <row r="1075" spans="1:6" x14ac:dyDescent="0.25">
      <c r="A1075" s="17">
        <v>156</v>
      </c>
      <c r="B1075" s="17" t="s">
        <v>874</v>
      </c>
      <c r="C1075" s="17">
        <v>762</v>
      </c>
      <c r="D1075" s="18">
        <f>ROUND(IF(AND(SUM($F:$F)&gt;10000,SUM($F:$F)&lt;=20000),C1075*0.97,IF(SUM($F:$F)&gt;20000,C1075*0.95,C1075)),2)</f>
        <v>762</v>
      </c>
      <c r="E1075" s="25">
        <v>0</v>
      </c>
      <c r="F1075" s="17">
        <f>C1075*E1075</f>
        <v>0</v>
      </c>
    </row>
    <row r="1076" spans="1:6" x14ac:dyDescent="0.25">
      <c r="A1076" s="17">
        <v>1344</v>
      </c>
      <c r="B1076" s="17" t="s">
        <v>353</v>
      </c>
      <c r="C1076" s="17">
        <v>986</v>
      </c>
      <c r="D1076" s="18">
        <f>ROUND(IF(AND(SUM($F:$F)&gt;10000,SUM($F:$F)&lt;=20000),C1076*0.97,IF(SUM($F:$F)&gt;20000,C1076*0.95,C1076)),2)</f>
        <v>986</v>
      </c>
      <c r="E1076" s="25">
        <v>0</v>
      </c>
      <c r="F1076" s="17">
        <f>C1076*E1076</f>
        <v>0</v>
      </c>
    </row>
    <row r="1077" spans="1:6" x14ac:dyDescent="0.25">
      <c r="A1077" s="17">
        <v>1345</v>
      </c>
      <c r="B1077" s="17" t="s">
        <v>354</v>
      </c>
      <c r="C1077" s="17">
        <v>995</v>
      </c>
      <c r="D1077" s="18">
        <f>ROUND(IF(AND(SUM($F:$F)&gt;10000,SUM($F:$F)&lt;=20000),C1077*0.97,IF(SUM($F:$F)&gt;20000,C1077*0.95,C1077)),2)</f>
        <v>995</v>
      </c>
      <c r="E1077" s="25">
        <v>0</v>
      </c>
      <c r="F1077" s="17">
        <f>C1077*E1077</f>
        <v>0</v>
      </c>
    </row>
    <row r="1078" spans="1:6" x14ac:dyDescent="0.25">
      <c r="A1078" s="17">
        <v>1353</v>
      </c>
      <c r="B1078" s="17" t="s">
        <v>878</v>
      </c>
      <c r="C1078" s="17">
        <v>782</v>
      </c>
      <c r="D1078" s="18">
        <f>ROUND(IF(AND(SUM($F:$F)&gt;10000,SUM($F:$F)&lt;=20000),C1078*0.97,IF(SUM($F:$F)&gt;20000,C1078*0.95,C1078)),2)</f>
        <v>782</v>
      </c>
      <c r="E1078" s="25">
        <v>0</v>
      </c>
      <c r="F1078" s="17">
        <f>C1078*E1078</f>
        <v>0</v>
      </c>
    </row>
    <row r="1079" spans="1:6" x14ac:dyDescent="0.25">
      <c r="A1079" s="17">
        <v>3613</v>
      </c>
      <c r="B1079" s="17" t="s">
        <v>729</v>
      </c>
      <c r="C1079" s="17">
        <v>1373</v>
      </c>
      <c r="D1079" s="18">
        <f>ROUND(IF(AND(SUM($F:$F)&gt;10000,SUM($F:$F)&lt;=20000),C1079*0.97,IF(SUM($F:$F)&gt;20000,C1079*0.95,C1079)),2)</f>
        <v>1373</v>
      </c>
      <c r="E1079" s="25">
        <v>0</v>
      </c>
      <c r="F1079" s="17">
        <f>C1079*E1079</f>
        <v>0</v>
      </c>
    </row>
    <row r="1080" spans="1:6" x14ac:dyDescent="0.25">
      <c r="A1080" s="17">
        <v>3614</v>
      </c>
      <c r="B1080" s="17" t="s">
        <v>730</v>
      </c>
      <c r="C1080" s="17">
        <v>1014</v>
      </c>
      <c r="D1080" s="18">
        <f>ROUND(IF(AND(SUM($F:$F)&gt;10000,SUM($F:$F)&lt;=20000),C1080*0.97,IF(SUM($F:$F)&gt;20000,C1080*0.95,C1080)),2)</f>
        <v>1014</v>
      </c>
      <c r="E1080" s="25">
        <v>0</v>
      </c>
      <c r="F1080" s="17">
        <f>C1080*E1080</f>
        <v>0</v>
      </c>
    </row>
    <row r="1081" spans="1:6" x14ac:dyDescent="0.25">
      <c r="A1081" s="17">
        <v>3617</v>
      </c>
      <c r="B1081" s="17" t="s">
        <v>731</v>
      </c>
      <c r="C1081" s="17">
        <v>773</v>
      </c>
      <c r="D1081" s="18">
        <f>ROUND(IF(AND(SUM($F:$F)&gt;10000,SUM($F:$F)&lt;=20000),C1081*0.97,IF(SUM($F:$F)&gt;20000,C1081*0.95,C1081)),2)</f>
        <v>773</v>
      </c>
      <c r="E1081" s="25">
        <v>0</v>
      </c>
      <c r="F1081" s="17">
        <f>C1081*E1081</f>
        <v>0</v>
      </c>
    </row>
    <row r="1082" spans="1:6" x14ac:dyDescent="0.25">
      <c r="A1082" s="17">
        <v>3978</v>
      </c>
      <c r="B1082" s="17" t="s">
        <v>797</v>
      </c>
      <c r="C1082" s="17">
        <v>668</v>
      </c>
      <c r="D1082" s="18">
        <f>ROUND(IF(AND(SUM($F:$F)&gt;10000,SUM($F:$F)&lt;=20000),C1082*0.97,IF(SUM($F:$F)&gt;20000,C1082*0.95,C1082)),2)</f>
        <v>668</v>
      </c>
      <c r="E1082" s="25">
        <v>0</v>
      </c>
      <c r="F1082" s="17">
        <f>C1082*E1082</f>
        <v>0</v>
      </c>
    </row>
    <row r="1083" spans="1:6" x14ac:dyDescent="0.25">
      <c r="A1083" s="17">
        <v>3979</v>
      </c>
      <c r="B1083" s="17" t="s">
        <v>798</v>
      </c>
      <c r="C1083" s="17">
        <v>670</v>
      </c>
      <c r="D1083" s="18">
        <f>ROUND(IF(AND(SUM($F:$F)&gt;10000,SUM($F:$F)&lt;=20000),C1083*0.97,IF(SUM($F:$F)&gt;20000,C1083*0.95,C1083)),2)</f>
        <v>670</v>
      </c>
      <c r="E1083" s="25">
        <v>0</v>
      </c>
      <c r="F1083" s="17">
        <f>C1083*E1083</f>
        <v>0</v>
      </c>
    </row>
    <row r="1084" spans="1:6" x14ac:dyDescent="0.25">
      <c r="A1084" s="17">
        <v>4724</v>
      </c>
      <c r="B1084" s="17" t="s">
        <v>893</v>
      </c>
      <c r="C1084" s="17">
        <v>762</v>
      </c>
      <c r="D1084" s="18">
        <f>ROUND(IF(AND(SUM($F:$F)&gt;10000,SUM($F:$F)&lt;=20000),C1084*0.97,IF(SUM($F:$F)&gt;20000,C1084*0.95,C1084)),2)</f>
        <v>762</v>
      </c>
      <c r="E1084" s="25">
        <v>0</v>
      </c>
      <c r="F1084" s="17">
        <f>C1084*E1084</f>
        <v>0</v>
      </c>
    </row>
    <row r="1085" spans="1:6" x14ac:dyDescent="0.25">
      <c r="A1085" s="17">
        <v>4734</v>
      </c>
      <c r="B1085" s="17" t="s">
        <v>921</v>
      </c>
      <c r="C1085" s="17">
        <v>1325</v>
      </c>
      <c r="D1085" s="18">
        <f>ROUND(IF(AND(SUM($F:$F)&gt;10000,SUM($F:$F)&lt;=20000),C1085*0.97,IF(SUM($F:$F)&gt;20000,C1085*0.95,C1085)),2)</f>
        <v>1325</v>
      </c>
      <c r="E1085" s="25">
        <v>0</v>
      </c>
      <c r="F1085" s="17">
        <f>C1085*E1085</f>
        <v>0</v>
      </c>
    </row>
    <row r="1086" spans="1:6" x14ac:dyDescent="0.25">
      <c r="A1086" s="17">
        <v>4739</v>
      </c>
      <c r="B1086" s="17" t="s">
        <v>902</v>
      </c>
      <c r="C1086" s="17">
        <v>751</v>
      </c>
      <c r="D1086" s="18">
        <f>ROUND(IF(AND(SUM($F:$F)&gt;10000,SUM($F:$F)&lt;=20000),C1086*0.97,IF(SUM($F:$F)&gt;20000,C1086*0.95,C1086)),2)</f>
        <v>751</v>
      </c>
      <c r="E1086" s="25">
        <v>0</v>
      </c>
      <c r="F1086" s="17">
        <f>C1086*E1086</f>
        <v>0</v>
      </c>
    </row>
    <row r="1087" spans="1:6" x14ac:dyDescent="0.25">
      <c r="A1087" s="27" t="s">
        <v>863</v>
      </c>
      <c r="B1087" s="27"/>
      <c r="C1087" s="27"/>
      <c r="D1087" s="27"/>
      <c r="E1087" s="27"/>
      <c r="F1087" s="27"/>
    </row>
    <row r="1088" spans="1:6" x14ac:dyDescent="0.25">
      <c r="A1088" s="17">
        <v>3975</v>
      </c>
      <c r="B1088" s="17" t="s">
        <v>796</v>
      </c>
      <c r="C1088" s="17">
        <v>2637</v>
      </c>
      <c r="D1088" s="18">
        <f>ROUND(IF(AND(SUM($F:$F)&gt;10000,SUM($F:$F)&lt;=20000),C1088*0.97,IF(SUM($F:$F)&gt;20000,C1088*0.95,C1088)),2)</f>
        <v>2637</v>
      </c>
      <c r="E1088" s="25">
        <v>0</v>
      </c>
      <c r="F1088" s="17">
        <f>C1088*E1088</f>
        <v>0</v>
      </c>
    </row>
    <row r="1089" spans="1:6" x14ac:dyDescent="0.25">
      <c r="A1089" s="27"/>
      <c r="B1089" s="27"/>
      <c r="C1089" s="27"/>
      <c r="D1089" s="27"/>
      <c r="E1089" s="27"/>
      <c r="F1089" s="27"/>
    </row>
    <row r="1090" spans="1:6" x14ac:dyDescent="0.25">
      <c r="A1090" s="17">
        <v>1424</v>
      </c>
      <c r="B1090" s="17" t="s">
        <v>361</v>
      </c>
      <c r="C1090" s="17">
        <v>458</v>
      </c>
      <c r="D1090" s="18">
        <f>ROUND(IF(AND(SUM($F:$F)&gt;10000,SUM($F:$F)&lt;=20000),C1090*0.97,IF(SUM($F:$F)&gt;20000,C1090*0.95,C1090)),2)</f>
        <v>458</v>
      </c>
      <c r="E1090" s="25">
        <v>0</v>
      </c>
      <c r="F1090" s="17">
        <f>C1090*E1090</f>
        <v>0</v>
      </c>
    </row>
    <row r="1091" spans="1:6" x14ac:dyDescent="0.25">
      <c r="A1091" s="26" t="s">
        <v>887</v>
      </c>
      <c r="B1091" s="26"/>
      <c r="C1091" s="26"/>
      <c r="D1091" s="26"/>
      <c r="E1091" s="26"/>
      <c r="F1091" s="26"/>
    </row>
    <row r="1092" spans="1:6" x14ac:dyDescent="0.25">
      <c r="A1092" s="17">
        <v>3690</v>
      </c>
      <c r="B1092" s="17" t="s">
        <v>886</v>
      </c>
      <c r="C1092" s="17">
        <v>1966</v>
      </c>
      <c r="D1092" s="18">
        <f>ROUND(IF(AND(SUM($F:$F)&gt;10000,SUM($F:$F)&lt;=20000),C1092*0.97,IF(SUM($F:$F)&gt;20000,C1092*0.95,C1092)),2)</f>
        <v>1966</v>
      </c>
      <c r="E1092" s="25">
        <v>0</v>
      </c>
      <c r="F1092" s="17">
        <f>C1092*E1092</f>
        <v>0</v>
      </c>
    </row>
    <row r="1093" spans="1:6" x14ac:dyDescent="0.25">
      <c r="A1093" s="26" t="s">
        <v>1312</v>
      </c>
      <c r="B1093" s="26"/>
      <c r="C1093" s="26"/>
      <c r="D1093" s="26"/>
      <c r="E1093" s="26"/>
      <c r="F1093" s="26"/>
    </row>
    <row r="1094" spans="1:6" x14ac:dyDescent="0.25">
      <c r="A1094" s="17">
        <v>1084</v>
      </c>
      <c r="B1094" s="17" t="s">
        <v>1311</v>
      </c>
      <c r="C1094" s="17">
        <v>2586</v>
      </c>
      <c r="D1094" s="18">
        <f>ROUND(IF(AND(SUM($F:$F)&gt;10000,SUM($F:$F)&lt;=20000),C1094*0.97,IF(SUM($F:$F)&gt;20000,C1094*0.95,C1094)),2)</f>
        <v>2586</v>
      </c>
      <c r="E1094" s="25">
        <v>0</v>
      </c>
      <c r="F1094" s="17">
        <f>C1094*E1094</f>
        <v>0</v>
      </c>
    </row>
    <row r="1095" spans="1:6" x14ac:dyDescent="0.25">
      <c r="A1095" s="26"/>
      <c r="B1095" s="26"/>
      <c r="C1095" s="26"/>
      <c r="D1095" s="26"/>
      <c r="E1095" s="26"/>
      <c r="F1095" s="26"/>
    </row>
    <row r="1096" spans="1:6" x14ac:dyDescent="0.25">
      <c r="A1096" s="17">
        <v>3964</v>
      </c>
      <c r="B1096" s="17" t="s">
        <v>792</v>
      </c>
      <c r="C1096" s="17">
        <v>322</v>
      </c>
      <c r="D1096" s="18">
        <f>ROUND(IF(AND(SUM($F:$F)&gt;10000,SUM($F:$F)&lt;=20000),C1096*0.97,IF(SUM($F:$F)&gt;20000,C1096*0.95,C1096)),2)</f>
        <v>322</v>
      </c>
      <c r="E1096" s="25">
        <v>0</v>
      </c>
      <c r="F1096" s="17">
        <f>C1096*E1096</f>
        <v>0</v>
      </c>
    </row>
    <row r="1097" spans="1:6" x14ac:dyDescent="0.25">
      <c r="A1097" s="17">
        <v>3965</v>
      </c>
      <c r="B1097" s="17" t="s">
        <v>793</v>
      </c>
      <c r="C1097" s="17">
        <v>346</v>
      </c>
      <c r="D1097" s="18">
        <f>ROUND(IF(AND(SUM($F:$F)&gt;10000,SUM($F:$F)&lt;=20000),C1097*0.97,IF(SUM($F:$F)&gt;20000,C1097*0.95,C1097)),2)</f>
        <v>346</v>
      </c>
      <c r="E1097" s="25">
        <v>0</v>
      </c>
      <c r="F1097" s="17">
        <f>C1097*E1097</f>
        <v>0</v>
      </c>
    </row>
    <row r="1098" spans="1:6" x14ac:dyDescent="0.25">
      <c r="A1098" s="28" t="s">
        <v>315</v>
      </c>
      <c r="B1098" s="28"/>
      <c r="C1098" s="28"/>
      <c r="D1098" s="28"/>
      <c r="E1098" s="28"/>
      <c r="F1098" s="28"/>
    </row>
    <row r="1099" spans="1:6" x14ac:dyDescent="0.25">
      <c r="A1099" s="26" t="s">
        <v>738</v>
      </c>
      <c r="B1099" s="26"/>
      <c r="C1099" s="26"/>
      <c r="D1099" s="26"/>
      <c r="E1099" s="26"/>
      <c r="F1099" s="26"/>
    </row>
    <row r="1100" spans="1:6" x14ac:dyDescent="0.25">
      <c r="A1100" s="17">
        <v>955</v>
      </c>
      <c r="B1100" s="17" t="s">
        <v>263</v>
      </c>
      <c r="C1100" s="17">
        <v>216</v>
      </c>
      <c r="D1100" s="18">
        <f>ROUND(IF(AND(SUM($F:$F)&gt;10000,SUM($F:$F)&lt;=20000),C1100*0.97,IF(SUM($F:$F)&gt;20000,C1100*0.95,C1100)),2)</f>
        <v>216</v>
      </c>
      <c r="E1100" s="25">
        <v>0</v>
      </c>
      <c r="F1100" s="17">
        <f>C1100*E1100</f>
        <v>0</v>
      </c>
    </row>
    <row r="1101" spans="1:6" x14ac:dyDescent="0.25">
      <c r="A1101" s="17">
        <v>959</v>
      </c>
      <c r="B1101" s="17" t="s">
        <v>264</v>
      </c>
      <c r="C1101" s="17">
        <v>468</v>
      </c>
      <c r="D1101" s="18">
        <f>ROUND(IF(AND(SUM($F:$F)&gt;10000,SUM($F:$F)&lt;=20000),C1101*0.97,IF(SUM($F:$F)&gt;20000,C1101*0.95,C1101)),2)</f>
        <v>468</v>
      </c>
      <c r="E1101" s="25">
        <v>0</v>
      </c>
      <c r="F1101" s="17">
        <f>C1101*E1101</f>
        <v>0</v>
      </c>
    </row>
    <row r="1102" spans="1:6" x14ac:dyDescent="0.25">
      <c r="A1102" s="17">
        <v>1189</v>
      </c>
      <c r="B1102" s="17" t="s">
        <v>314</v>
      </c>
      <c r="C1102" s="17">
        <v>240</v>
      </c>
      <c r="D1102" s="18">
        <f>ROUND(IF(AND(SUM($F:$F)&gt;10000,SUM($F:$F)&lt;=20000),C1102*0.97,IF(SUM($F:$F)&gt;20000,C1102*0.95,C1102)),2)</f>
        <v>240</v>
      </c>
      <c r="E1102" s="25">
        <v>0</v>
      </c>
      <c r="F1102" s="17">
        <f>C1102*E1102</f>
        <v>0</v>
      </c>
    </row>
    <row r="1103" spans="1:6" x14ac:dyDescent="0.25">
      <c r="A1103" s="17">
        <v>3627</v>
      </c>
      <c r="B1103" s="17" t="s">
        <v>1289</v>
      </c>
      <c r="C1103" s="17">
        <v>630</v>
      </c>
      <c r="D1103" s="18">
        <f>ROUND(IF(AND(SUM($F:$F)&gt;10000,SUM($F:$F)&lt;=20000),C1103*0.97,IF(SUM($F:$F)&gt;20000,C1103*0.95,C1103)),2)</f>
        <v>630</v>
      </c>
      <c r="E1103" s="25">
        <v>0</v>
      </c>
      <c r="F1103" s="17">
        <f>C1103*E1103</f>
        <v>0</v>
      </c>
    </row>
    <row r="1104" spans="1:6" x14ac:dyDescent="0.25">
      <c r="A1104" s="17">
        <v>3629</v>
      </c>
      <c r="B1104" s="17" t="s">
        <v>845</v>
      </c>
      <c r="C1104" s="17">
        <v>630</v>
      </c>
      <c r="D1104" s="18">
        <f>ROUND(IF(AND(SUM($F:$F)&gt;10000,SUM($F:$F)&lt;=20000),C1104*0.97,IF(SUM($F:$F)&gt;20000,C1104*0.95,C1104)),2)</f>
        <v>630</v>
      </c>
      <c r="E1104" s="25">
        <v>0</v>
      </c>
      <c r="F1104" s="17">
        <f>C1104*E1104</f>
        <v>0</v>
      </c>
    </row>
    <row r="1105" spans="1:6" x14ac:dyDescent="0.25">
      <c r="A1105" s="17">
        <v>3631</v>
      </c>
      <c r="B1105" s="17" t="s">
        <v>1290</v>
      </c>
      <c r="C1105" s="17">
        <v>630</v>
      </c>
      <c r="D1105" s="18">
        <f>ROUND(IF(AND(SUM($F:$F)&gt;10000,SUM($F:$F)&lt;=20000),C1105*0.97,IF(SUM($F:$F)&gt;20000,C1105*0.95,C1105)),2)</f>
        <v>630</v>
      </c>
      <c r="E1105" s="25">
        <v>0</v>
      </c>
      <c r="F1105" s="17">
        <f>C1105*E1105</f>
        <v>0</v>
      </c>
    </row>
    <row r="1106" spans="1:6" x14ac:dyDescent="0.25">
      <c r="A1106" s="17">
        <v>3633</v>
      </c>
      <c r="B1106" s="17" t="s">
        <v>846</v>
      </c>
      <c r="C1106" s="17">
        <v>854</v>
      </c>
      <c r="D1106" s="18">
        <f>ROUND(IF(AND(SUM($F:$F)&gt;10000,SUM($F:$F)&lt;=20000),C1106*0.97,IF(SUM($F:$F)&gt;20000,C1106*0.95,C1106)),2)</f>
        <v>854</v>
      </c>
      <c r="E1106" s="25">
        <v>0</v>
      </c>
      <c r="F1106" s="17">
        <f>C1106*E1106</f>
        <v>0</v>
      </c>
    </row>
    <row r="1107" spans="1:6" x14ac:dyDescent="0.25">
      <c r="A1107" s="17">
        <v>3643</v>
      </c>
      <c r="B1107" s="17" t="s">
        <v>847</v>
      </c>
      <c r="C1107" s="17">
        <v>976</v>
      </c>
      <c r="D1107" s="18">
        <f>ROUND(IF(AND(SUM($F:$F)&gt;10000,SUM($F:$F)&lt;=20000),C1107*0.97,IF(SUM($F:$F)&gt;20000,C1107*0.95,C1107)),2)</f>
        <v>976</v>
      </c>
      <c r="E1107" s="25">
        <v>0</v>
      </c>
      <c r="F1107" s="17">
        <f>C1107*E1107</f>
        <v>0</v>
      </c>
    </row>
    <row r="1108" spans="1:6" x14ac:dyDescent="0.25">
      <c r="A1108" s="17">
        <v>3644</v>
      </c>
      <c r="B1108" s="17" t="s">
        <v>848</v>
      </c>
      <c r="C1108" s="17">
        <v>976</v>
      </c>
      <c r="D1108" s="18">
        <f>ROUND(IF(AND(SUM($F:$F)&gt;10000,SUM($F:$F)&lt;=20000),C1108*0.97,IF(SUM($F:$F)&gt;20000,C1108*0.95,C1108)),2)</f>
        <v>976</v>
      </c>
      <c r="E1108" s="25">
        <v>0</v>
      </c>
      <c r="F1108" s="17">
        <f>C1108*E1108</f>
        <v>0</v>
      </c>
    </row>
    <row r="1109" spans="1:6" x14ac:dyDescent="0.25">
      <c r="A1109" s="17">
        <v>3645</v>
      </c>
      <c r="B1109" s="17" t="s">
        <v>849</v>
      </c>
      <c r="C1109" s="17">
        <v>1026</v>
      </c>
      <c r="D1109" s="18">
        <f>ROUND(IF(AND(SUM($F:$F)&gt;10000,SUM($F:$F)&lt;=20000),C1109*0.97,IF(SUM($F:$F)&gt;20000,C1109*0.95,C1109)),2)</f>
        <v>1026</v>
      </c>
      <c r="E1109" s="25">
        <v>0</v>
      </c>
      <c r="F1109" s="17">
        <f>C1109*E1109</f>
        <v>0</v>
      </c>
    </row>
    <row r="1110" spans="1:6" x14ac:dyDescent="0.25">
      <c r="A1110" s="17">
        <v>3646</v>
      </c>
      <c r="B1110" s="17" t="s">
        <v>850</v>
      </c>
      <c r="C1110" s="17">
        <v>1076</v>
      </c>
      <c r="D1110" s="18">
        <f>ROUND(IF(AND(SUM($F:$F)&gt;10000,SUM($F:$F)&lt;=20000),C1110*0.97,IF(SUM($F:$F)&gt;20000,C1110*0.95,C1110)),2)</f>
        <v>1076</v>
      </c>
      <c r="E1110" s="25">
        <v>0</v>
      </c>
      <c r="F1110" s="17">
        <f>C1110*E1110</f>
        <v>0</v>
      </c>
    </row>
    <row r="1111" spans="1:6" x14ac:dyDescent="0.25">
      <c r="A1111" s="17">
        <v>3647</v>
      </c>
      <c r="B1111" s="17" t="s">
        <v>851</v>
      </c>
      <c r="C1111" s="17">
        <v>1076</v>
      </c>
      <c r="D1111" s="18">
        <f>ROUND(IF(AND(SUM($F:$F)&gt;10000,SUM($F:$F)&lt;=20000),C1111*0.97,IF(SUM($F:$F)&gt;20000,C1111*0.95,C1111)),2)</f>
        <v>1076</v>
      </c>
      <c r="E1111" s="25">
        <v>0</v>
      </c>
      <c r="F1111" s="17">
        <f>C1111*E1111</f>
        <v>0</v>
      </c>
    </row>
    <row r="1112" spans="1:6" x14ac:dyDescent="0.25">
      <c r="A1112" s="17">
        <v>3648</v>
      </c>
      <c r="B1112" s="17" t="s">
        <v>852</v>
      </c>
      <c r="C1112" s="17">
        <v>1076</v>
      </c>
      <c r="D1112" s="18">
        <f>ROUND(IF(AND(SUM($F:$F)&gt;10000,SUM($F:$F)&lt;=20000),C1112*0.97,IF(SUM($F:$F)&gt;20000,C1112*0.95,C1112)),2)</f>
        <v>1076</v>
      </c>
      <c r="E1112" s="25">
        <v>0</v>
      </c>
      <c r="F1112" s="17">
        <f>C1112*E1112</f>
        <v>0</v>
      </c>
    </row>
    <row r="1113" spans="1:6" x14ac:dyDescent="0.25">
      <c r="A1113" s="17">
        <v>3650</v>
      </c>
      <c r="B1113" s="17" t="s">
        <v>853</v>
      </c>
      <c r="C1113" s="17">
        <v>1076</v>
      </c>
      <c r="D1113" s="18">
        <f>ROUND(IF(AND(SUM($F:$F)&gt;10000,SUM($F:$F)&lt;=20000),C1113*0.97,IF(SUM($F:$F)&gt;20000,C1113*0.95,C1113)),2)</f>
        <v>1076</v>
      </c>
      <c r="E1113" s="25">
        <v>0</v>
      </c>
      <c r="F1113" s="17">
        <f>C1113*E1113</f>
        <v>0</v>
      </c>
    </row>
    <row r="1114" spans="1:6" x14ac:dyDescent="0.25">
      <c r="A1114" s="17">
        <v>3651</v>
      </c>
      <c r="B1114" s="17" t="s">
        <v>854</v>
      </c>
      <c r="C1114" s="17">
        <v>1076</v>
      </c>
      <c r="D1114" s="18">
        <f>ROUND(IF(AND(SUM($F:$F)&gt;10000,SUM($F:$F)&lt;=20000),C1114*0.97,IF(SUM($F:$F)&gt;20000,C1114*0.95,C1114)),2)</f>
        <v>1076</v>
      </c>
      <c r="E1114" s="25">
        <v>0</v>
      </c>
      <c r="F1114" s="17">
        <f>C1114*E1114</f>
        <v>0</v>
      </c>
    </row>
    <row r="1115" spans="1:6" x14ac:dyDescent="0.25">
      <c r="A1115" s="17">
        <v>3667</v>
      </c>
      <c r="B1115" s="17" t="s">
        <v>1291</v>
      </c>
      <c r="C1115" s="17">
        <v>754</v>
      </c>
      <c r="D1115" s="18">
        <f>ROUND(IF(AND(SUM($F:$F)&gt;10000,SUM($F:$F)&lt;=20000),C1115*0.97,IF(SUM($F:$F)&gt;20000,C1115*0.95,C1115)),2)</f>
        <v>754</v>
      </c>
      <c r="E1115" s="25">
        <v>0</v>
      </c>
      <c r="F1115" s="17">
        <f>C1115*E1115</f>
        <v>0</v>
      </c>
    </row>
    <row r="1116" spans="1:6" x14ac:dyDescent="0.25">
      <c r="A1116" s="17">
        <v>3668</v>
      </c>
      <c r="B1116" s="17" t="s">
        <v>1341</v>
      </c>
      <c r="C1116" s="17">
        <v>696</v>
      </c>
      <c r="D1116" s="18">
        <f>ROUND(IF(AND(SUM($F:$F)&gt;10000,SUM($F:$F)&lt;=20000),C1116*0.97,IF(SUM($F:$F)&gt;20000,C1116*0.95,C1116)),2)</f>
        <v>696</v>
      </c>
      <c r="E1116" s="25">
        <v>0</v>
      </c>
      <c r="F1116" s="17">
        <f>C1116*E1116</f>
        <v>0</v>
      </c>
    </row>
    <row r="1117" spans="1:6" x14ac:dyDescent="0.25">
      <c r="A1117" s="17">
        <v>3669</v>
      </c>
      <c r="B1117" s="17" t="s">
        <v>1244</v>
      </c>
      <c r="C1117" s="17">
        <v>828</v>
      </c>
      <c r="D1117" s="18">
        <f>ROUND(IF(AND(SUM($F:$F)&gt;10000,SUM($F:$F)&lt;=20000),C1117*0.97,IF(SUM($F:$F)&gt;20000,C1117*0.95,C1117)),2)</f>
        <v>828</v>
      </c>
      <c r="E1117" s="25">
        <v>0</v>
      </c>
      <c r="F1117" s="17">
        <f>C1117*E1117</f>
        <v>0</v>
      </c>
    </row>
    <row r="1118" spans="1:6" x14ac:dyDescent="0.25">
      <c r="A1118" s="17">
        <v>3670</v>
      </c>
      <c r="B1118" s="17" t="s">
        <v>916</v>
      </c>
      <c r="C1118" s="17">
        <v>828</v>
      </c>
      <c r="D1118" s="18">
        <f>ROUND(IF(AND(SUM($F:$F)&gt;10000,SUM($F:$F)&lt;=20000),C1118*0.97,IF(SUM($F:$F)&gt;20000,C1118*0.95,C1118)),2)</f>
        <v>828</v>
      </c>
      <c r="E1118" s="25">
        <v>0</v>
      </c>
      <c r="F1118" s="17">
        <f>C1118*E1118</f>
        <v>0</v>
      </c>
    </row>
    <row r="1119" spans="1:6" x14ac:dyDescent="0.25">
      <c r="A1119" s="17">
        <v>3680</v>
      </c>
      <c r="B1119" s="17" t="s">
        <v>1278</v>
      </c>
      <c r="C1119" s="17">
        <v>420</v>
      </c>
      <c r="D1119" s="18">
        <f>ROUND(IF(AND(SUM($F:$F)&gt;10000,SUM($F:$F)&lt;=20000),C1119*0.97,IF(SUM($F:$F)&gt;20000,C1119*0.95,C1119)),2)</f>
        <v>420</v>
      </c>
      <c r="E1119" s="25">
        <v>0</v>
      </c>
      <c r="F1119" s="17">
        <f>C1119*E1119</f>
        <v>0</v>
      </c>
    </row>
    <row r="1120" spans="1:6" x14ac:dyDescent="0.25">
      <c r="A1120" s="17">
        <v>3697</v>
      </c>
      <c r="B1120" s="17" t="s">
        <v>739</v>
      </c>
      <c r="C1120" s="17">
        <v>1126</v>
      </c>
      <c r="D1120" s="18">
        <f>ROUND(IF(AND(SUM($F:$F)&gt;10000,SUM($F:$F)&lt;=20000),C1120*0.97,IF(SUM($F:$F)&gt;20000,C1120*0.95,C1120)),2)</f>
        <v>1126</v>
      </c>
      <c r="E1120" s="25">
        <v>0</v>
      </c>
      <c r="F1120" s="17">
        <f>C1120*E1120</f>
        <v>0</v>
      </c>
    </row>
    <row r="1121" spans="1:6" x14ac:dyDescent="0.25">
      <c r="A1121" s="17">
        <v>3699</v>
      </c>
      <c r="B1121" s="17" t="s">
        <v>740</v>
      </c>
      <c r="C1121" s="17">
        <v>1126</v>
      </c>
      <c r="D1121" s="18">
        <f>ROUND(IF(AND(SUM($F:$F)&gt;10000,SUM($F:$F)&lt;=20000),C1121*0.97,IF(SUM($F:$F)&gt;20000,C1121*0.95,C1121)),2)</f>
        <v>1126</v>
      </c>
      <c r="E1121" s="25">
        <v>0</v>
      </c>
      <c r="F1121" s="17">
        <f>C1121*E1121</f>
        <v>0</v>
      </c>
    </row>
    <row r="1122" spans="1:6" x14ac:dyDescent="0.25">
      <c r="A1122" s="17">
        <v>3700</v>
      </c>
      <c r="B1122" s="17" t="s">
        <v>741</v>
      </c>
      <c r="C1122" s="17">
        <v>1126</v>
      </c>
      <c r="D1122" s="18">
        <f>ROUND(IF(AND(SUM($F:$F)&gt;10000,SUM($F:$F)&lt;=20000),C1122*0.97,IF(SUM($F:$F)&gt;20000,C1122*0.95,C1122)),2)</f>
        <v>1126</v>
      </c>
      <c r="E1122" s="25">
        <v>0</v>
      </c>
      <c r="F1122" s="17">
        <f>C1122*E1122</f>
        <v>0</v>
      </c>
    </row>
    <row r="1123" spans="1:6" x14ac:dyDescent="0.25">
      <c r="A1123" s="17">
        <v>3704</v>
      </c>
      <c r="B1123" s="17" t="s">
        <v>742</v>
      </c>
      <c r="C1123" s="17">
        <v>902</v>
      </c>
      <c r="D1123" s="18">
        <f>ROUND(IF(AND(SUM($F:$F)&gt;10000,SUM($F:$F)&lt;=20000),C1123*0.97,IF(SUM($F:$F)&gt;20000,C1123*0.95,C1123)),2)</f>
        <v>902</v>
      </c>
      <c r="E1123" s="25">
        <v>0</v>
      </c>
      <c r="F1123" s="17">
        <f>C1123*E1123</f>
        <v>0</v>
      </c>
    </row>
    <row r="1124" spans="1:6" x14ac:dyDescent="0.25">
      <c r="A1124" s="17">
        <v>4766</v>
      </c>
      <c r="B1124" s="17" t="s">
        <v>1100</v>
      </c>
      <c r="C1124" s="17">
        <v>1370</v>
      </c>
      <c r="D1124" s="18">
        <f>ROUND(IF(AND(SUM($F:$F)&gt;10000,SUM($F:$F)&lt;=20000),C1124*0.97,IF(SUM($F:$F)&gt;20000,C1124*0.95,C1124)),2)</f>
        <v>1370</v>
      </c>
      <c r="E1124" s="25">
        <v>0</v>
      </c>
      <c r="F1124" s="17">
        <f>C1124*E1124</f>
        <v>0</v>
      </c>
    </row>
    <row r="1125" spans="1:6" x14ac:dyDescent="0.25">
      <c r="A1125" s="17">
        <v>4767</v>
      </c>
      <c r="B1125" s="17" t="s">
        <v>1101</v>
      </c>
      <c r="C1125" s="17">
        <v>1370</v>
      </c>
      <c r="D1125" s="18">
        <f>ROUND(IF(AND(SUM($F:$F)&gt;10000,SUM($F:$F)&lt;=20000),C1125*0.97,IF(SUM($F:$F)&gt;20000,C1125*0.95,C1125)),2)</f>
        <v>1370</v>
      </c>
      <c r="E1125" s="25">
        <v>0</v>
      </c>
      <c r="F1125" s="17">
        <f>C1125*E1125</f>
        <v>0</v>
      </c>
    </row>
    <row r="1126" spans="1:6" x14ac:dyDescent="0.25">
      <c r="A1126" s="17">
        <v>4768</v>
      </c>
      <c r="B1126" s="17" t="s">
        <v>1377</v>
      </c>
      <c r="C1126" s="17">
        <v>1300</v>
      </c>
      <c r="D1126" s="18">
        <f>ROUND(IF(AND(SUM($F:$F)&gt;10000,SUM($F:$F)&lt;=20000),C1126*0.97,IF(SUM($F:$F)&gt;20000,C1126*0.95,C1126)),2)</f>
        <v>1300</v>
      </c>
      <c r="E1126" s="25">
        <v>0</v>
      </c>
      <c r="F1126" s="17">
        <f>C1126*E1126</f>
        <v>0</v>
      </c>
    </row>
    <row r="1127" spans="1:6" x14ac:dyDescent="0.25">
      <c r="A1127" s="17">
        <v>4769</v>
      </c>
      <c r="B1127" s="17" t="s">
        <v>1272</v>
      </c>
      <c r="C1127" s="17">
        <v>1364</v>
      </c>
      <c r="D1127" s="18">
        <f>ROUND(IF(AND(SUM($F:$F)&gt;10000,SUM($F:$F)&lt;=20000),C1127*0.97,IF(SUM($F:$F)&gt;20000,C1127*0.95,C1127)),2)</f>
        <v>1364</v>
      </c>
      <c r="E1127" s="25">
        <v>0</v>
      </c>
      <c r="F1127" s="17">
        <f>C1127*E1127</f>
        <v>0</v>
      </c>
    </row>
    <row r="1128" spans="1:6" x14ac:dyDescent="0.25">
      <c r="A1128" s="17">
        <v>4770</v>
      </c>
      <c r="B1128" s="17" t="s">
        <v>1102</v>
      </c>
      <c r="C1128" s="17">
        <v>1130</v>
      </c>
      <c r="D1128" s="18">
        <f>ROUND(IF(AND(SUM($F:$F)&gt;10000,SUM($F:$F)&lt;=20000),C1128*0.97,IF(SUM($F:$F)&gt;20000,C1128*0.95,C1128)),2)</f>
        <v>1130</v>
      </c>
      <c r="E1128" s="25">
        <v>0</v>
      </c>
      <c r="F1128" s="17">
        <f>C1128*E1128</f>
        <v>0</v>
      </c>
    </row>
    <row r="1129" spans="1:6" x14ac:dyDescent="0.25">
      <c r="A1129" s="17">
        <v>4771</v>
      </c>
      <c r="B1129" s="17" t="s">
        <v>1103</v>
      </c>
      <c r="C1129" s="17">
        <v>1172</v>
      </c>
      <c r="D1129" s="18">
        <f>ROUND(IF(AND(SUM($F:$F)&gt;10000,SUM($F:$F)&lt;=20000),C1129*0.97,IF(SUM($F:$F)&gt;20000,C1129*0.95,C1129)),2)</f>
        <v>1172</v>
      </c>
      <c r="E1129" s="25">
        <v>0</v>
      </c>
      <c r="F1129" s="17">
        <f>C1129*E1129</f>
        <v>0</v>
      </c>
    </row>
    <row r="1130" spans="1:6" x14ac:dyDescent="0.25">
      <c r="A1130" s="17">
        <v>4772</v>
      </c>
      <c r="B1130" s="17" t="s">
        <v>1104</v>
      </c>
      <c r="C1130" s="17">
        <v>1170</v>
      </c>
      <c r="D1130" s="18">
        <f>ROUND(IF(AND(SUM($F:$F)&gt;10000,SUM($F:$F)&lt;=20000),C1130*0.97,IF(SUM($F:$F)&gt;20000,C1130*0.95,C1130)),2)</f>
        <v>1170</v>
      </c>
      <c r="E1130" s="25">
        <v>0</v>
      </c>
      <c r="F1130" s="17">
        <f>C1130*E1130</f>
        <v>0</v>
      </c>
    </row>
    <row r="1131" spans="1:6" x14ac:dyDescent="0.25">
      <c r="A1131" s="17">
        <v>4774</v>
      </c>
      <c r="B1131" s="17" t="s">
        <v>1249</v>
      </c>
      <c r="C1131" s="17">
        <v>1170</v>
      </c>
      <c r="D1131" s="18">
        <f>ROUND(IF(AND(SUM($F:$F)&gt;10000,SUM($F:$F)&lt;=20000),C1131*0.97,IF(SUM($F:$F)&gt;20000,C1131*0.95,C1131)),2)</f>
        <v>1170</v>
      </c>
      <c r="E1131" s="25">
        <v>0</v>
      </c>
      <c r="F1131" s="17">
        <f>C1131*E1131</f>
        <v>0</v>
      </c>
    </row>
    <row r="1132" spans="1:6" x14ac:dyDescent="0.25">
      <c r="A1132" s="17">
        <v>4776</v>
      </c>
      <c r="B1132" s="17" t="s">
        <v>1105</v>
      </c>
      <c r="C1132" s="17">
        <v>1172</v>
      </c>
      <c r="D1132" s="18">
        <f>ROUND(IF(AND(SUM($F:$F)&gt;10000,SUM($F:$F)&lt;=20000),C1132*0.97,IF(SUM($F:$F)&gt;20000,C1132*0.95,C1132)),2)</f>
        <v>1172</v>
      </c>
      <c r="E1132" s="25">
        <v>0</v>
      </c>
      <c r="F1132" s="17">
        <f>C1132*E1132</f>
        <v>0</v>
      </c>
    </row>
    <row r="1133" spans="1:6" x14ac:dyDescent="0.25">
      <c r="A1133" s="17">
        <v>4778</v>
      </c>
      <c r="B1133" s="17" t="s">
        <v>1349</v>
      </c>
      <c r="C1133" s="17">
        <v>696</v>
      </c>
      <c r="D1133" s="18">
        <f>ROUND(IF(AND(SUM($F:$F)&gt;10000,SUM($F:$F)&lt;=20000),C1133*0.97,IF(SUM($F:$F)&gt;20000,C1133*0.95,C1133)),2)</f>
        <v>696</v>
      </c>
      <c r="E1133" s="25">
        <v>0</v>
      </c>
      <c r="F1133" s="17">
        <f>C1133*E1133</f>
        <v>0</v>
      </c>
    </row>
    <row r="1134" spans="1:6" x14ac:dyDescent="0.25">
      <c r="A1134" s="17">
        <v>4781</v>
      </c>
      <c r="B1134" s="17" t="s">
        <v>1350</v>
      </c>
      <c r="C1134" s="17">
        <v>696</v>
      </c>
      <c r="D1134" s="18">
        <f>ROUND(IF(AND(SUM($F:$F)&gt;10000,SUM($F:$F)&lt;=20000),C1134*0.97,IF(SUM($F:$F)&gt;20000,C1134*0.95,C1134)),2)</f>
        <v>696</v>
      </c>
      <c r="E1134" s="25">
        <v>0</v>
      </c>
      <c r="F1134" s="17">
        <f>C1134*E1134</f>
        <v>0</v>
      </c>
    </row>
    <row r="1135" spans="1:6" x14ac:dyDescent="0.25">
      <c r="A1135" s="17">
        <v>4782</v>
      </c>
      <c r="B1135" s="17" t="s">
        <v>1351</v>
      </c>
      <c r="C1135" s="17">
        <v>696</v>
      </c>
      <c r="D1135" s="18">
        <f>ROUND(IF(AND(SUM($F:$F)&gt;10000,SUM($F:$F)&lt;=20000),C1135*0.97,IF(SUM($F:$F)&gt;20000,C1135*0.95,C1135)),2)</f>
        <v>696</v>
      </c>
      <c r="E1135" s="25">
        <v>0</v>
      </c>
      <c r="F1135" s="17">
        <f>C1135*E1135</f>
        <v>0</v>
      </c>
    </row>
    <row r="1136" spans="1:6" x14ac:dyDescent="0.25">
      <c r="A1136" s="17">
        <v>4783</v>
      </c>
      <c r="B1136" s="17" t="s">
        <v>1099</v>
      </c>
      <c r="C1136" s="17">
        <v>1020</v>
      </c>
      <c r="D1136" s="18">
        <f>ROUND(IF(AND(SUM($F:$F)&gt;10000,SUM($F:$F)&lt;=20000),C1136*0.97,IF(SUM($F:$F)&gt;20000,C1136*0.95,C1136)),2)</f>
        <v>1020</v>
      </c>
      <c r="E1136" s="25">
        <v>0</v>
      </c>
      <c r="F1136" s="17">
        <f>C1136*E1136</f>
        <v>0</v>
      </c>
    </row>
    <row r="1137" spans="1:6" x14ac:dyDescent="0.25">
      <c r="A1137" s="17">
        <v>4784</v>
      </c>
      <c r="B1137" s="17" t="s">
        <v>1352</v>
      </c>
      <c r="C1137" s="17">
        <v>818</v>
      </c>
      <c r="D1137" s="18">
        <f>ROUND(IF(AND(SUM($F:$F)&gt;10000,SUM($F:$F)&lt;=20000),C1137*0.97,IF(SUM($F:$F)&gt;20000,C1137*0.95,C1137)),2)</f>
        <v>818</v>
      </c>
      <c r="E1137" s="25">
        <v>0</v>
      </c>
      <c r="F1137" s="17">
        <f>C1137*E1137</f>
        <v>0</v>
      </c>
    </row>
    <row r="1138" spans="1:6" x14ac:dyDescent="0.25">
      <c r="A1138" s="17">
        <v>4791</v>
      </c>
      <c r="B1138" s="17" t="s">
        <v>1279</v>
      </c>
      <c r="C1138" s="17">
        <v>942</v>
      </c>
      <c r="D1138" s="18">
        <f>ROUND(IF(AND(SUM($F:$F)&gt;10000,SUM($F:$F)&lt;=20000),C1138*0.97,IF(SUM($F:$F)&gt;20000,C1138*0.95,C1138)),2)</f>
        <v>942</v>
      </c>
      <c r="E1138" s="25">
        <v>0</v>
      </c>
      <c r="F1138" s="17">
        <f>C1138*E1138</f>
        <v>0</v>
      </c>
    </row>
    <row r="1139" spans="1:6" x14ac:dyDescent="0.25">
      <c r="A1139" s="17">
        <v>4792</v>
      </c>
      <c r="B1139" s="17" t="s">
        <v>1322</v>
      </c>
      <c r="C1139" s="17">
        <v>942</v>
      </c>
      <c r="D1139" s="18">
        <f>ROUND(IF(AND(SUM($F:$F)&gt;10000,SUM($F:$F)&lt;=20000),C1139*0.97,IF(SUM($F:$F)&gt;20000,C1139*0.95,C1139)),2)</f>
        <v>942</v>
      </c>
      <c r="E1139" s="25">
        <v>0</v>
      </c>
      <c r="F1139" s="17">
        <f>C1139*E1139</f>
        <v>0</v>
      </c>
    </row>
    <row r="1140" spans="1:6" x14ac:dyDescent="0.25">
      <c r="A1140" s="17">
        <v>4793</v>
      </c>
      <c r="B1140" s="17" t="s">
        <v>1106</v>
      </c>
      <c r="C1140" s="17">
        <v>942</v>
      </c>
      <c r="D1140" s="18">
        <f>ROUND(IF(AND(SUM($F:$F)&gt;10000,SUM($F:$F)&lt;=20000),C1140*0.97,IF(SUM($F:$F)&gt;20000,C1140*0.95,C1140)),2)</f>
        <v>942</v>
      </c>
      <c r="E1140" s="25">
        <v>0</v>
      </c>
      <c r="F1140" s="17">
        <f>C1140*E1140</f>
        <v>0</v>
      </c>
    </row>
    <row r="1141" spans="1:6" x14ac:dyDescent="0.25">
      <c r="A1141" s="17">
        <v>4794</v>
      </c>
      <c r="B1141" s="17" t="s">
        <v>1107</v>
      </c>
      <c r="C1141" s="17">
        <v>1030</v>
      </c>
      <c r="D1141" s="18">
        <f>ROUND(IF(AND(SUM($F:$F)&gt;10000,SUM($F:$F)&lt;=20000),C1141*0.97,IF(SUM($F:$F)&gt;20000,C1141*0.95,C1141)),2)</f>
        <v>1030</v>
      </c>
      <c r="E1141" s="25">
        <v>0</v>
      </c>
      <c r="F1141" s="17">
        <f>C1141*E1141</f>
        <v>0</v>
      </c>
    </row>
    <row r="1142" spans="1:6" x14ac:dyDescent="0.25">
      <c r="A1142" s="17">
        <v>4795</v>
      </c>
      <c r="B1142" s="17" t="s">
        <v>1108</v>
      </c>
      <c r="C1142" s="17">
        <v>1584</v>
      </c>
      <c r="D1142" s="18">
        <f>ROUND(IF(AND(SUM($F:$F)&gt;10000,SUM($F:$F)&lt;=20000),C1142*0.97,IF(SUM($F:$F)&gt;20000,C1142*0.95,C1142)),2)</f>
        <v>1584</v>
      </c>
      <c r="E1142" s="25">
        <v>0</v>
      </c>
      <c r="F1142" s="17">
        <f>C1142*E1142</f>
        <v>0</v>
      </c>
    </row>
    <row r="1143" spans="1:6" x14ac:dyDescent="0.25">
      <c r="A1143" s="17">
        <v>4796</v>
      </c>
      <c r="B1143" s="17" t="s">
        <v>1109</v>
      </c>
      <c r="C1143" s="17">
        <v>1530</v>
      </c>
      <c r="D1143" s="18">
        <f>ROUND(IF(AND(SUM($F:$F)&gt;10000,SUM($F:$F)&lt;=20000),C1143*0.97,IF(SUM($F:$F)&gt;20000,C1143*0.95,C1143)),2)</f>
        <v>1530</v>
      </c>
      <c r="E1143" s="25">
        <v>0</v>
      </c>
      <c r="F1143" s="17">
        <f>C1143*E1143</f>
        <v>0</v>
      </c>
    </row>
    <row r="1144" spans="1:6" x14ac:dyDescent="0.25">
      <c r="A1144" s="17">
        <v>4797</v>
      </c>
      <c r="B1144" s="17" t="s">
        <v>1303</v>
      </c>
      <c r="C1144" s="17">
        <v>1578</v>
      </c>
      <c r="D1144" s="18">
        <f>ROUND(IF(AND(SUM($F:$F)&gt;10000,SUM($F:$F)&lt;=20000),C1144*0.97,IF(SUM($F:$F)&gt;20000,C1144*0.95,C1144)),2)</f>
        <v>1578</v>
      </c>
      <c r="E1144" s="25">
        <v>0</v>
      </c>
      <c r="F1144" s="17">
        <f>C1144*E1144</f>
        <v>0</v>
      </c>
    </row>
    <row r="1145" spans="1:6" x14ac:dyDescent="0.25">
      <c r="A1145" s="17">
        <v>4798</v>
      </c>
      <c r="B1145" s="17" t="s">
        <v>1323</v>
      </c>
      <c r="C1145" s="17">
        <v>1530</v>
      </c>
      <c r="D1145" s="18">
        <f>ROUND(IF(AND(SUM($F:$F)&gt;10000,SUM($F:$F)&lt;=20000),C1145*0.97,IF(SUM($F:$F)&gt;20000,C1145*0.95,C1145)),2)</f>
        <v>1530</v>
      </c>
      <c r="E1145" s="25">
        <v>0</v>
      </c>
      <c r="F1145" s="17">
        <f>C1145*E1145</f>
        <v>0</v>
      </c>
    </row>
    <row r="1146" spans="1:6" x14ac:dyDescent="0.25">
      <c r="A1146" s="17">
        <v>4800</v>
      </c>
      <c r="B1146" s="17" t="s">
        <v>1273</v>
      </c>
      <c r="C1146" s="17">
        <v>1578</v>
      </c>
      <c r="D1146" s="18">
        <f>ROUND(IF(AND(SUM($F:$F)&gt;10000,SUM($F:$F)&lt;=20000),C1146*0.97,IF(SUM($F:$F)&gt;20000,C1146*0.95,C1146)),2)</f>
        <v>1578</v>
      </c>
      <c r="E1146" s="25">
        <v>0</v>
      </c>
      <c r="F1146" s="17">
        <f>C1146*E1146</f>
        <v>0</v>
      </c>
    </row>
    <row r="1147" spans="1:6" x14ac:dyDescent="0.25">
      <c r="A1147" s="17">
        <v>4802</v>
      </c>
      <c r="B1147" s="17" t="s">
        <v>1110</v>
      </c>
      <c r="C1147" s="17">
        <v>1530</v>
      </c>
      <c r="D1147" s="18">
        <f>ROUND(IF(AND(SUM($F:$F)&gt;10000,SUM($F:$F)&lt;=20000),C1147*0.97,IF(SUM($F:$F)&gt;20000,C1147*0.95,C1147)),2)</f>
        <v>1530</v>
      </c>
      <c r="E1147" s="25">
        <v>0</v>
      </c>
      <c r="F1147" s="17">
        <f>C1147*E1147</f>
        <v>0</v>
      </c>
    </row>
    <row r="1148" spans="1:6" x14ac:dyDescent="0.25">
      <c r="A1148" s="17">
        <v>4806</v>
      </c>
      <c r="B1148" s="17" t="s">
        <v>1111</v>
      </c>
      <c r="C1148" s="17">
        <v>1524</v>
      </c>
      <c r="D1148" s="18">
        <f>ROUND(IF(AND(SUM($F:$F)&gt;10000,SUM($F:$F)&lt;=20000),C1148*0.97,IF(SUM($F:$F)&gt;20000,C1148*0.95,C1148)),2)</f>
        <v>1524</v>
      </c>
      <c r="E1148" s="25">
        <v>0</v>
      </c>
      <c r="F1148" s="17">
        <f>C1148*E1148</f>
        <v>0</v>
      </c>
    </row>
    <row r="1149" spans="1:6" x14ac:dyDescent="0.25">
      <c r="A1149" s="17">
        <v>4809</v>
      </c>
      <c r="B1149" s="17" t="s">
        <v>1353</v>
      </c>
      <c r="C1149" s="17">
        <v>772</v>
      </c>
      <c r="D1149" s="18">
        <f>ROUND(IF(AND(SUM($F:$F)&gt;10000,SUM($F:$F)&lt;=20000),C1149*0.97,IF(SUM($F:$F)&gt;20000,C1149*0.95,C1149)),2)</f>
        <v>772</v>
      </c>
      <c r="E1149" s="25">
        <v>0</v>
      </c>
      <c r="F1149" s="17">
        <f>C1149*E1149</f>
        <v>0</v>
      </c>
    </row>
    <row r="1150" spans="1:6" x14ac:dyDescent="0.25">
      <c r="A1150" s="17">
        <v>4810</v>
      </c>
      <c r="B1150" s="17" t="s">
        <v>1354</v>
      </c>
      <c r="C1150" s="17">
        <v>772</v>
      </c>
      <c r="D1150" s="18">
        <f>ROUND(IF(AND(SUM($F:$F)&gt;10000,SUM($F:$F)&lt;=20000),C1150*0.97,IF(SUM($F:$F)&gt;20000,C1150*0.95,C1150)),2)</f>
        <v>772</v>
      </c>
      <c r="E1150" s="25">
        <v>0</v>
      </c>
      <c r="F1150" s="17">
        <f>C1150*E1150</f>
        <v>0</v>
      </c>
    </row>
    <row r="1151" spans="1:6" x14ac:dyDescent="0.25">
      <c r="A1151" s="17">
        <v>4812</v>
      </c>
      <c r="B1151" s="17" t="s">
        <v>1112</v>
      </c>
      <c r="C1151" s="17">
        <v>1658</v>
      </c>
      <c r="D1151" s="18">
        <f>ROUND(IF(AND(SUM($F:$F)&gt;10000,SUM($F:$F)&lt;=20000),C1151*0.97,IF(SUM($F:$F)&gt;20000,C1151*0.95,C1151)),2)</f>
        <v>1658</v>
      </c>
      <c r="E1151" s="25">
        <v>0</v>
      </c>
      <c r="F1151" s="17">
        <f>C1151*E1151</f>
        <v>0</v>
      </c>
    </row>
    <row r="1152" spans="1:6" x14ac:dyDescent="0.25">
      <c r="A1152" s="17">
        <v>4813</v>
      </c>
      <c r="B1152" s="17" t="s">
        <v>1113</v>
      </c>
      <c r="C1152" s="17">
        <v>1658</v>
      </c>
      <c r="D1152" s="18">
        <f>ROUND(IF(AND(SUM($F:$F)&gt;10000,SUM($F:$F)&lt;=20000),C1152*0.97,IF(SUM($F:$F)&gt;20000,C1152*0.95,C1152)),2)</f>
        <v>1658</v>
      </c>
      <c r="E1152" s="25">
        <v>0</v>
      </c>
      <c r="F1152" s="17">
        <f>C1152*E1152</f>
        <v>0</v>
      </c>
    </row>
    <row r="1153" spans="1:6" x14ac:dyDescent="0.25">
      <c r="A1153" s="17">
        <v>4814</v>
      </c>
      <c r="B1153" s="17" t="s">
        <v>1114</v>
      </c>
      <c r="C1153" s="17">
        <v>1658</v>
      </c>
      <c r="D1153" s="18">
        <f>ROUND(IF(AND(SUM($F:$F)&gt;10000,SUM($F:$F)&lt;=20000),C1153*0.97,IF(SUM($F:$F)&gt;20000,C1153*0.95,C1153)),2)</f>
        <v>1658</v>
      </c>
      <c r="E1153" s="25">
        <v>0</v>
      </c>
      <c r="F1153" s="17">
        <f>C1153*E1153</f>
        <v>0</v>
      </c>
    </row>
    <row r="1154" spans="1:6" x14ac:dyDescent="0.25">
      <c r="A1154" s="17">
        <v>4815</v>
      </c>
      <c r="B1154" s="17" t="s">
        <v>1115</v>
      </c>
      <c r="C1154" s="17">
        <v>1658</v>
      </c>
      <c r="D1154" s="18">
        <f>ROUND(IF(AND(SUM($F:$F)&gt;10000,SUM($F:$F)&lt;=20000),C1154*0.97,IF(SUM($F:$F)&gt;20000,C1154*0.95,C1154)),2)</f>
        <v>1658</v>
      </c>
      <c r="E1154" s="25">
        <v>0</v>
      </c>
      <c r="F1154" s="17">
        <f>C1154*E1154</f>
        <v>0</v>
      </c>
    </row>
    <row r="1155" spans="1:6" x14ac:dyDescent="0.25">
      <c r="A1155" s="17">
        <v>4816</v>
      </c>
      <c r="B1155" s="17" t="s">
        <v>1116</v>
      </c>
      <c r="C1155" s="17">
        <v>1850</v>
      </c>
      <c r="D1155" s="18">
        <f>ROUND(IF(AND(SUM($F:$F)&gt;10000,SUM($F:$F)&lt;=20000),C1155*0.97,IF(SUM($F:$F)&gt;20000,C1155*0.95,C1155)),2)</f>
        <v>1850</v>
      </c>
      <c r="E1155" s="25">
        <v>0</v>
      </c>
      <c r="F1155" s="17">
        <f>C1155*E1155</f>
        <v>0</v>
      </c>
    </row>
    <row r="1156" spans="1:6" x14ac:dyDescent="0.25">
      <c r="A1156" s="17">
        <v>4817</v>
      </c>
      <c r="B1156" s="17" t="s">
        <v>1117</v>
      </c>
      <c r="C1156" s="17">
        <v>1914</v>
      </c>
      <c r="D1156" s="18">
        <f>ROUND(IF(AND(SUM($F:$F)&gt;10000,SUM($F:$F)&lt;=20000),C1156*0.97,IF(SUM($F:$F)&gt;20000,C1156*0.95,C1156)),2)</f>
        <v>1914</v>
      </c>
      <c r="E1156" s="25">
        <v>0</v>
      </c>
      <c r="F1156" s="17">
        <f>C1156*E1156</f>
        <v>0</v>
      </c>
    </row>
    <row r="1157" spans="1:6" x14ac:dyDescent="0.25">
      <c r="A1157" s="17">
        <v>4818</v>
      </c>
      <c r="B1157" s="17" t="s">
        <v>1118</v>
      </c>
      <c r="C1157" s="17">
        <v>1712</v>
      </c>
      <c r="D1157" s="18">
        <f>ROUND(IF(AND(SUM($F:$F)&gt;10000,SUM($F:$F)&lt;=20000),C1157*0.97,IF(SUM($F:$F)&gt;20000,C1157*0.95,C1157)),2)</f>
        <v>1712</v>
      </c>
      <c r="E1157" s="25">
        <v>0</v>
      </c>
      <c r="F1157" s="17">
        <f>C1157*E1157</f>
        <v>0</v>
      </c>
    </row>
    <row r="1158" spans="1:6" x14ac:dyDescent="0.25">
      <c r="A1158" s="17">
        <v>4819</v>
      </c>
      <c r="B1158" s="17" t="s">
        <v>1119</v>
      </c>
      <c r="C1158" s="17">
        <v>2062</v>
      </c>
      <c r="D1158" s="18">
        <f>ROUND(IF(AND(SUM($F:$F)&gt;10000,SUM($F:$F)&lt;=20000),C1158*0.97,IF(SUM($F:$F)&gt;20000,C1158*0.95,C1158)),2)</f>
        <v>2062</v>
      </c>
      <c r="E1158" s="25">
        <v>0</v>
      </c>
      <c r="F1158" s="17">
        <f>C1158*E1158</f>
        <v>0</v>
      </c>
    </row>
    <row r="1159" spans="1:6" x14ac:dyDescent="0.25">
      <c r="A1159" s="17">
        <v>4820</v>
      </c>
      <c r="B1159" s="17" t="s">
        <v>1120</v>
      </c>
      <c r="C1159" s="17">
        <v>2062</v>
      </c>
      <c r="D1159" s="18">
        <f>ROUND(IF(AND(SUM($F:$F)&gt;10000,SUM($F:$F)&lt;=20000),C1159*0.97,IF(SUM($F:$F)&gt;20000,C1159*0.95,C1159)),2)</f>
        <v>2062</v>
      </c>
      <c r="E1159" s="25">
        <v>0</v>
      </c>
      <c r="F1159" s="17">
        <f>C1159*E1159</f>
        <v>0</v>
      </c>
    </row>
    <row r="1160" spans="1:6" x14ac:dyDescent="0.25">
      <c r="A1160" s="17">
        <v>4821</v>
      </c>
      <c r="B1160" s="17" t="s">
        <v>1121</v>
      </c>
      <c r="C1160" s="17">
        <v>2046</v>
      </c>
      <c r="D1160" s="18">
        <f>ROUND(IF(AND(SUM($F:$F)&gt;10000,SUM($F:$F)&lt;=20000),C1160*0.97,IF(SUM($F:$F)&gt;20000,C1160*0.95,C1160)),2)</f>
        <v>2046</v>
      </c>
      <c r="E1160" s="25">
        <v>0</v>
      </c>
      <c r="F1160" s="17">
        <f>C1160*E1160</f>
        <v>0</v>
      </c>
    </row>
    <row r="1161" spans="1:6" x14ac:dyDescent="0.25">
      <c r="A1161" s="17">
        <v>4822</v>
      </c>
      <c r="B1161" s="17" t="s">
        <v>1122</v>
      </c>
      <c r="C1161" s="17">
        <v>1770</v>
      </c>
      <c r="D1161" s="18">
        <f>ROUND(IF(AND(SUM($F:$F)&gt;10000,SUM($F:$F)&lt;=20000),C1161*0.97,IF(SUM($F:$F)&gt;20000,C1161*0.95,C1161)),2)</f>
        <v>1770</v>
      </c>
      <c r="E1161" s="25">
        <v>0</v>
      </c>
      <c r="F1161" s="17">
        <f>C1161*E1161</f>
        <v>0</v>
      </c>
    </row>
    <row r="1162" spans="1:6" x14ac:dyDescent="0.25">
      <c r="A1162" s="17">
        <v>4823</v>
      </c>
      <c r="B1162" s="17" t="s">
        <v>1123</v>
      </c>
      <c r="C1162" s="17">
        <v>1712</v>
      </c>
      <c r="D1162" s="18">
        <f>ROUND(IF(AND(SUM($F:$F)&gt;10000,SUM($F:$F)&lt;=20000),C1162*0.97,IF(SUM($F:$F)&gt;20000,C1162*0.95,C1162)),2)</f>
        <v>1712</v>
      </c>
      <c r="E1162" s="25">
        <v>0</v>
      </c>
      <c r="F1162" s="17">
        <f>C1162*E1162</f>
        <v>0</v>
      </c>
    </row>
    <row r="1163" spans="1:6" x14ac:dyDescent="0.25">
      <c r="A1163" s="17">
        <v>4824</v>
      </c>
      <c r="B1163" s="17" t="s">
        <v>1124</v>
      </c>
      <c r="C1163" s="17">
        <v>1658</v>
      </c>
      <c r="D1163" s="18">
        <f>ROUND(IF(AND(SUM($F:$F)&gt;10000,SUM($F:$F)&lt;=20000),C1163*0.97,IF(SUM($F:$F)&gt;20000,C1163*0.95,C1163)),2)</f>
        <v>1658</v>
      </c>
      <c r="E1163" s="25">
        <v>0</v>
      </c>
      <c r="F1163" s="17">
        <f>C1163*E1163</f>
        <v>0</v>
      </c>
    </row>
    <row r="1164" spans="1:6" x14ac:dyDescent="0.25">
      <c r="A1164" s="17">
        <v>4825</v>
      </c>
      <c r="B1164" s="17" t="s">
        <v>1125</v>
      </c>
      <c r="C1164" s="17">
        <v>1658</v>
      </c>
      <c r="D1164" s="18">
        <f>ROUND(IF(AND(SUM($F:$F)&gt;10000,SUM($F:$F)&lt;=20000),C1164*0.97,IF(SUM($F:$F)&gt;20000,C1164*0.95,C1164)),2)</f>
        <v>1658</v>
      </c>
      <c r="E1164" s="25">
        <v>0</v>
      </c>
      <c r="F1164" s="17">
        <f>C1164*E1164</f>
        <v>0</v>
      </c>
    </row>
    <row r="1165" spans="1:6" x14ac:dyDescent="0.25">
      <c r="A1165" s="17">
        <v>4826</v>
      </c>
      <c r="B1165" s="17" t="s">
        <v>1126</v>
      </c>
      <c r="C1165" s="17">
        <v>1658</v>
      </c>
      <c r="D1165" s="18">
        <f>ROUND(IF(AND(SUM($F:$F)&gt;10000,SUM($F:$F)&lt;=20000),C1165*0.97,IF(SUM($F:$F)&gt;20000,C1165*0.95,C1165)),2)</f>
        <v>1658</v>
      </c>
      <c r="E1165" s="25">
        <v>0</v>
      </c>
      <c r="F1165" s="17">
        <f>C1165*E1165</f>
        <v>0</v>
      </c>
    </row>
    <row r="1166" spans="1:6" x14ac:dyDescent="0.25">
      <c r="A1166" s="17">
        <v>4827</v>
      </c>
      <c r="B1166" s="17" t="s">
        <v>1127</v>
      </c>
      <c r="C1166" s="17">
        <v>1850</v>
      </c>
      <c r="D1166" s="18">
        <f>ROUND(IF(AND(SUM($F:$F)&gt;10000,SUM($F:$F)&lt;=20000),C1166*0.97,IF(SUM($F:$F)&gt;20000,C1166*0.95,C1166)),2)</f>
        <v>1850</v>
      </c>
      <c r="E1166" s="25">
        <v>0</v>
      </c>
      <c r="F1166" s="17">
        <f>C1166*E1166</f>
        <v>0</v>
      </c>
    </row>
    <row r="1167" spans="1:6" x14ac:dyDescent="0.25">
      <c r="A1167" s="17">
        <v>4828</v>
      </c>
      <c r="B1167" s="17" t="s">
        <v>1128</v>
      </c>
      <c r="C1167" s="17">
        <v>1850</v>
      </c>
      <c r="D1167" s="18">
        <f>ROUND(IF(AND(SUM($F:$F)&gt;10000,SUM($F:$F)&lt;=20000),C1167*0.97,IF(SUM($F:$F)&gt;20000,C1167*0.95,C1167)),2)</f>
        <v>1850</v>
      </c>
      <c r="E1167" s="25">
        <v>0</v>
      </c>
      <c r="F1167" s="17">
        <f>C1167*E1167</f>
        <v>0</v>
      </c>
    </row>
    <row r="1168" spans="1:6" x14ac:dyDescent="0.25">
      <c r="A1168" s="17">
        <v>4829</v>
      </c>
      <c r="B1168" s="17" t="s">
        <v>1129</v>
      </c>
      <c r="C1168" s="17">
        <v>1914</v>
      </c>
      <c r="D1168" s="18">
        <f>ROUND(IF(AND(SUM($F:$F)&gt;10000,SUM($F:$F)&lt;=20000),C1168*0.97,IF(SUM($F:$F)&gt;20000,C1168*0.95,C1168)),2)</f>
        <v>1914</v>
      </c>
      <c r="E1168" s="25">
        <v>0</v>
      </c>
      <c r="F1168" s="17">
        <f>C1168*E1168</f>
        <v>0</v>
      </c>
    </row>
    <row r="1169" spans="1:6" x14ac:dyDescent="0.25">
      <c r="A1169" s="17">
        <v>4830</v>
      </c>
      <c r="B1169" s="17" t="s">
        <v>1130</v>
      </c>
      <c r="C1169" s="17">
        <v>1712</v>
      </c>
      <c r="D1169" s="18">
        <f>ROUND(IF(AND(SUM($F:$F)&gt;10000,SUM($F:$F)&lt;=20000),C1169*0.97,IF(SUM($F:$F)&gt;20000,C1169*0.95,C1169)),2)</f>
        <v>1712</v>
      </c>
      <c r="E1169" s="25">
        <v>0</v>
      </c>
      <c r="F1169" s="17">
        <f>C1169*E1169</f>
        <v>0</v>
      </c>
    </row>
    <row r="1170" spans="1:6" x14ac:dyDescent="0.25">
      <c r="A1170" s="17">
        <v>4831</v>
      </c>
      <c r="B1170" s="17" t="s">
        <v>1131</v>
      </c>
      <c r="C1170" s="17">
        <v>2046</v>
      </c>
      <c r="D1170" s="18">
        <f>ROUND(IF(AND(SUM($F:$F)&gt;10000,SUM($F:$F)&lt;=20000),C1170*0.97,IF(SUM($F:$F)&gt;20000,C1170*0.95,C1170)),2)</f>
        <v>2046</v>
      </c>
      <c r="E1170" s="25">
        <v>0</v>
      </c>
      <c r="F1170" s="17">
        <f>C1170*E1170</f>
        <v>0</v>
      </c>
    </row>
    <row r="1171" spans="1:6" x14ac:dyDescent="0.25">
      <c r="A1171" s="17">
        <v>4832</v>
      </c>
      <c r="B1171" s="17" t="s">
        <v>1132</v>
      </c>
      <c r="C1171" s="17">
        <v>1770</v>
      </c>
      <c r="D1171" s="18">
        <f>ROUND(IF(AND(SUM($F:$F)&gt;10000,SUM($F:$F)&lt;=20000),C1171*0.97,IF(SUM($F:$F)&gt;20000,C1171*0.95,C1171)),2)</f>
        <v>1770</v>
      </c>
      <c r="E1171" s="25">
        <v>0</v>
      </c>
      <c r="F1171" s="17">
        <f>C1171*E1171</f>
        <v>0</v>
      </c>
    </row>
    <row r="1172" spans="1:6" x14ac:dyDescent="0.25">
      <c r="A1172" s="17">
        <v>4833</v>
      </c>
      <c r="B1172" s="17" t="s">
        <v>1133</v>
      </c>
      <c r="C1172" s="17">
        <v>1712</v>
      </c>
      <c r="D1172" s="18">
        <f>ROUND(IF(AND(SUM($F:$F)&gt;10000,SUM($F:$F)&lt;=20000),C1172*0.97,IF(SUM($F:$F)&gt;20000,C1172*0.95,C1172)),2)</f>
        <v>1712</v>
      </c>
      <c r="E1172" s="25">
        <v>0</v>
      </c>
      <c r="F1172" s="17">
        <f>C1172*E1172</f>
        <v>0</v>
      </c>
    </row>
    <row r="1173" spans="1:6" x14ac:dyDescent="0.25">
      <c r="A1173" s="17">
        <v>4834</v>
      </c>
      <c r="B1173" s="17" t="s">
        <v>1134</v>
      </c>
      <c r="C1173" s="17">
        <v>1658</v>
      </c>
      <c r="D1173" s="18">
        <f>ROUND(IF(AND(SUM($F:$F)&gt;10000,SUM($F:$F)&lt;=20000),C1173*0.97,IF(SUM($F:$F)&gt;20000,C1173*0.95,C1173)),2)</f>
        <v>1658</v>
      </c>
      <c r="E1173" s="25">
        <v>0</v>
      </c>
      <c r="F1173" s="17">
        <f>C1173*E1173</f>
        <v>0</v>
      </c>
    </row>
    <row r="1174" spans="1:6" x14ac:dyDescent="0.25">
      <c r="A1174" s="17">
        <v>4835</v>
      </c>
      <c r="B1174" s="17" t="s">
        <v>1135</v>
      </c>
      <c r="C1174" s="17">
        <v>1658</v>
      </c>
      <c r="D1174" s="18">
        <f>ROUND(IF(AND(SUM($F:$F)&gt;10000,SUM($F:$F)&lt;=20000),C1174*0.97,IF(SUM($F:$F)&gt;20000,C1174*0.95,C1174)),2)</f>
        <v>1658</v>
      </c>
      <c r="E1174" s="25">
        <v>0</v>
      </c>
      <c r="F1174" s="17">
        <f>C1174*E1174</f>
        <v>0</v>
      </c>
    </row>
    <row r="1175" spans="1:6" x14ac:dyDescent="0.25">
      <c r="A1175" s="17">
        <v>4836</v>
      </c>
      <c r="B1175" s="17" t="s">
        <v>1136</v>
      </c>
      <c r="C1175" s="17">
        <v>1658</v>
      </c>
      <c r="D1175" s="18">
        <f>ROUND(IF(AND(SUM($F:$F)&gt;10000,SUM($F:$F)&lt;=20000),C1175*0.97,IF(SUM($F:$F)&gt;20000,C1175*0.95,C1175)),2)</f>
        <v>1658</v>
      </c>
      <c r="E1175" s="25">
        <v>0</v>
      </c>
      <c r="F1175" s="17">
        <f>C1175*E1175</f>
        <v>0</v>
      </c>
    </row>
    <row r="1176" spans="1:6" x14ac:dyDescent="0.25">
      <c r="A1176" s="17">
        <v>4837</v>
      </c>
      <c r="B1176" s="17" t="s">
        <v>1137</v>
      </c>
      <c r="C1176" s="17">
        <v>1770</v>
      </c>
      <c r="D1176" s="18">
        <f>ROUND(IF(AND(SUM($F:$F)&gt;10000,SUM($F:$F)&lt;=20000),C1176*0.97,IF(SUM($F:$F)&gt;20000,C1176*0.95,C1176)),2)</f>
        <v>1770</v>
      </c>
      <c r="E1176" s="25">
        <v>0</v>
      </c>
      <c r="F1176" s="17">
        <f>C1176*E1176</f>
        <v>0</v>
      </c>
    </row>
    <row r="1177" spans="1:6" x14ac:dyDescent="0.25">
      <c r="A1177" s="17">
        <v>4838</v>
      </c>
      <c r="B1177" s="17" t="s">
        <v>1138</v>
      </c>
      <c r="C1177" s="17">
        <v>1712</v>
      </c>
      <c r="D1177" s="18">
        <f>ROUND(IF(AND(SUM($F:$F)&gt;10000,SUM($F:$F)&lt;=20000),C1177*0.97,IF(SUM($F:$F)&gt;20000,C1177*0.95,C1177)),2)</f>
        <v>1712</v>
      </c>
      <c r="E1177" s="25">
        <v>0</v>
      </c>
      <c r="F1177" s="17">
        <f>C1177*E1177</f>
        <v>0</v>
      </c>
    </row>
    <row r="1178" spans="1:6" x14ac:dyDescent="0.25">
      <c r="A1178" s="17">
        <v>4839</v>
      </c>
      <c r="B1178" s="17" t="s">
        <v>1139</v>
      </c>
      <c r="C1178" s="17">
        <v>1712</v>
      </c>
      <c r="D1178" s="18">
        <f>ROUND(IF(AND(SUM($F:$F)&gt;10000,SUM($F:$F)&lt;=20000),C1178*0.97,IF(SUM($F:$F)&gt;20000,C1178*0.95,C1178)),2)</f>
        <v>1712</v>
      </c>
      <c r="E1178" s="25">
        <v>0</v>
      </c>
      <c r="F1178" s="17">
        <f>C1178*E1178</f>
        <v>0</v>
      </c>
    </row>
    <row r="1179" spans="1:6" x14ac:dyDescent="0.25">
      <c r="A1179" s="17">
        <v>4840</v>
      </c>
      <c r="B1179" s="17" t="s">
        <v>1140</v>
      </c>
      <c r="C1179" s="17">
        <v>1658</v>
      </c>
      <c r="D1179" s="18">
        <f>ROUND(IF(AND(SUM($F:$F)&gt;10000,SUM($F:$F)&lt;=20000),C1179*0.97,IF(SUM($F:$F)&gt;20000,C1179*0.95,C1179)),2)</f>
        <v>1658</v>
      </c>
      <c r="E1179" s="25">
        <v>0</v>
      </c>
      <c r="F1179" s="17">
        <f>C1179*E1179</f>
        <v>0</v>
      </c>
    </row>
    <row r="1180" spans="1:6" x14ac:dyDescent="0.25">
      <c r="A1180" s="17">
        <v>4841</v>
      </c>
      <c r="B1180" s="17" t="s">
        <v>1141</v>
      </c>
      <c r="C1180" s="17">
        <v>1658</v>
      </c>
      <c r="D1180" s="18">
        <f>ROUND(IF(AND(SUM($F:$F)&gt;10000,SUM($F:$F)&lt;=20000),C1180*0.97,IF(SUM($F:$F)&gt;20000,C1180*0.95,C1180)),2)</f>
        <v>1658</v>
      </c>
      <c r="E1180" s="25">
        <v>0</v>
      </c>
      <c r="F1180" s="17">
        <f>C1180*E1180</f>
        <v>0</v>
      </c>
    </row>
    <row r="1181" spans="1:6" x14ac:dyDescent="0.25">
      <c r="A1181" s="17">
        <v>4842</v>
      </c>
      <c r="B1181" s="17" t="s">
        <v>1142</v>
      </c>
      <c r="C1181" s="17">
        <v>1850</v>
      </c>
      <c r="D1181" s="18">
        <f>ROUND(IF(AND(SUM($F:$F)&gt;10000,SUM($F:$F)&lt;=20000),C1181*0.97,IF(SUM($F:$F)&gt;20000,C1181*0.95,C1181)),2)</f>
        <v>1850</v>
      </c>
      <c r="E1181" s="25">
        <v>0</v>
      </c>
      <c r="F1181" s="17">
        <f>C1181*E1181</f>
        <v>0</v>
      </c>
    </row>
    <row r="1182" spans="1:6" x14ac:dyDescent="0.25">
      <c r="A1182" s="17">
        <v>4843</v>
      </c>
      <c r="B1182" s="17" t="s">
        <v>1143</v>
      </c>
      <c r="C1182" s="17">
        <v>1914</v>
      </c>
      <c r="D1182" s="18">
        <f>ROUND(IF(AND(SUM($F:$F)&gt;10000,SUM($F:$F)&lt;=20000),C1182*0.97,IF(SUM($F:$F)&gt;20000,C1182*0.95,C1182)),2)</f>
        <v>1914</v>
      </c>
      <c r="E1182" s="25">
        <v>0</v>
      </c>
      <c r="F1182" s="17">
        <f>C1182*E1182</f>
        <v>0</v>
      </c>
    </row>
    <row r="1183" spans="1:6" x14ac:dyDescent="0.25">
      <c r="A1183" s="17">
        <v>4844</v>
      </c>
      <c r="B1183" s="17" t="s">
        <v>1144</v>
      </c>
      <c r="C1183" s="17">
        <v>1712</v>
      </c>
      <c r="D1183" s="18">
        <f>ROUND(IF(AND(SUM($F:$F)&gt;10000,SUM($F:$F)&lt;=20000),C1183*0.97,IF(SUM($F:$F)&gt;20000,C1183*0.95,C1183)),2)</f>
        <v>1712</v>
      </c>
      <c r="E1183" s="25">
        <v>0</v>
      </c>
      <c r="F1183" s="17">
        <f>C1183*E1183</f>
        <v>0</v>
      </c>
    </row>
    <row r="1184" spans="1:6" x14ac:dyDescent="0.25">
      <c r="A1184" s="17">
        <v>4845</v>
      </c>
      <c r="B1184" s="17" t="s">
        <v>1145</v>
      </c>
      <c r="C1184" s="17">
        <v>2046</v>
      </c>
      <c r="D1184" s="18">
        <f>ROUND(IF(AND(SUM($F:$F)&gt;10000,SUM($F:$F)&lt;=20000),C1184*0.97,IF(SUM($F:$F)&gt;20000,C1184*0.95,C1184)),2)</f>
        <v>2046</v>
      </c>
      <c r="E1184" s="25">
        <v>0</v>
      </c>
      <c r="F1184" s="17">
        <f>C1184*E1184</f>
        <v>0</v>
      </c>
    </row>
    <row r="1185" spans="1:6" x14ac:dyDescent="0.25">
      <c r="A1185" s="17">
        <v>4846</v>
      </c>
      <c r="B1185" s="17" t="s">
        <v>1146</v>
      </c>
      <c r="C1185" s="17">
        <v>1770</v>
      </c>
      <c r="D1185" s="18">
        <f>ROUND(IF(AND(SUM($F:$F)&gt;10000,SUM($F:$F)&lt;=20000),C1185*0.97,IF(SUM($F:$F)&gt;20000,C1185*0.95,C1185)),2)</f>
        <v>1770</v>
      </c>
      <c r="E1185" s="25">
        <v>0</v>
      </c>
      <c r="F1185" s="17">
        <f>C1185*E1185</f>
        <v>0</v>
      </c>
    </row>
    <row r="1186" spans="1:6" x14ac:dyDescent="0.25">
      <c r="A1186" s="17">
        <v>4847</v>
      </c>
      <c r="B1186" s="17" t="s">
        <v>1147</v>
      </c>
      <c r="C1186" s="17">
        <v>1712</v>
      </c>
      <c r="D1186" s="18">
        <f>ROUND(IF(AND(SUM($F:$F)&gt;10000,SUM($F:$F)&lt;=20000),C1186*0.97,IF(SUM($F:$F)&gt;20000,C1186*0.95,C1186)),2)</f>
        <v>1712</v>
      </c>
      <c r="E1186" s="25">
        <v>0</v>
      </c>
      <c r="F1186" s="17">
        <f>C1186*E1186</f>
        <v>0</v>
      </c>
    </row>
    <row r="1187" spans="1:6" x14ac:dyDescent="0.25">
      <c r="A1187" s="17">
        <v>4848</v>
      </c>
      <c r="B1187" s="17" t="s">
        <v>1148</v>
      </c>
      <c r="C1187" s="17">
        <v>1712</v>
      </c>
      <c r="D1187" s="18">
        <f>ROUND(IF(AND(SUM($F:$F)&gt;10000,SUM($F:$F)&lt;=20000),C1187*0.97,IF(SUM($F:$F)&gt;20000,C1187*0.95,C1187)),2)</f>
        <v>1712</v>
      </c>
      <c r="E1187" s="25">
        <v>0</v>
      </c>
      <c r="F1187" s="17">
        <f>C1187*E1187</f>
        <v>0</v>
      </c>
    </row>
    <row r="1188" spans="1:6" x14ac:dyDescent="0.25">
      <c r="A1188" s="17">
        <v>4849</v>
      </c>
      <c r="B1188" s="17" t="s">
        <v>1149</v>
      </c>
      <c r="C1188" s="17">
        <v>3220</v>
      </c>
      <c r="D1188" s="18">
        <f>ROUND(IF(AND(SUM($F:$F)&gt;10000,SUM($F:$F)&lt;=20000),C1188*0.97,IF(SUM($F:$F)&gt;20000,C1188*0.95,C1188)),2)</f>
        <v>3220</v>
      </c>
      <c r="E1188" s="25">
        <v>0</v>
      </c>
      <c r="F1188" s="17">
        <f>C1188*E1188</f>
        <v>0</v>
      </c>
    </row>
    <row r="1189" spans="1:6" x14ac:dyDescent="0.25">
      <c r="A1189" s="17">
        <v>4851</v>
      </c>
      <c r="B1189" s="17" t="s">
        <v>1150</v>
      </c>
      <c r="C1189" s="17">
        <v>3220</v>
      </c>
      <c r="D1189" s="18">
        <f>ROUND(IF(AND(SUM($F:$F)&gt;10000,SUM($F:$F)&lt;=20000),C1189*0.97,IF(SUM($F:$F)&gt;20000,C1189*0.95,C1189)),2)</f>
        <v>3220</v>
      </c>
      <c r="E1189" s="25">
        <v>0</v>
      </c>
      <c r="F1189" s="17">
        <f>C1189*E1189</f>
        <v>0</v>
      </c>
    </row>
    <row r="1190" spans="1:6" x14ac:dyDescent="0.25">
      <c r="A1190" s="17">
        <v>4852</v>
      </c>
      <c r="B1190" s="17" t="s">
        <v>1151</v>
      </c>
      <c r="C1190" s="17">
        <v>3220</v>
      </c>
      <c r="D1190" s="18">
        <f>ROUND(IF(AND(SUM($F:$F)&gt;10000,SUM($F:$F)&lt;=20000),C1190*0.97,IF(SUM($F:$F)&gt;20000,C1190*0.95,C1190)),2)</f>
        <v>3220</v>
      </c>
      <c r="E1190" s="25">
        <v>0</v>
      </c>
      <c r="F1190" s="17">
        <f>C1190*E1190</f>
        <v>0</v>
      </c>
    </row>
    <row r="1191" spans="1:6" x14ac:dyDescent="0.25">
      <c r="A1191" s="17">
        <v>4853</v>
      </c>
      <c r="B1191" s="17" t="s">
        <v>1152</v>
      </c>
      <c r="C1191" s="17">
        <v>3593</v>
      </c>
      <c r="D1191" s="18">
        <f>ROUND(IF(AND(SUM($F:$F)&gt;10000,SUM($F:$F)&lt;=20000),C1191*0.97,IF(SUM($F:$F)&gt;20000,C1191*0.95,C1191)),2)</f>
        <v>3593</v>
      </c>
      <c r="E1191" s="25">
        <v>0</v>
      </c>
      <c r="F1191" s="17">
        <f>C1191*E1191</f>
        <v>0</v>
      </c>
    </row>
    <row r="1192" spans="1:6" x14ac:dyDescent="0.25">
      <c r="A1192" s="17">
        <v>4854</v>
      </c>
      <c r="B1192" s="17" t="s">
        <v>1153</v>
      </c>
      <c r="C1192" s="17">
        <v>3466</v>
      </c>
      <c r="D1192" s="18">
        <f>ROUND(IF(AND(SUM($F:$F)&gt;10000,SUM($F:$F)&lt;=20000),C1192*0.97,IF(SUM($F:$F)&gt;20000,C1192*0.95,C1192)),2)</f>
        <v>3466</v>
      </c>
      <c r="E1192" s="25">
        <v>0</v>
      </c>
      <c r="F1192" s="17">
        <f>C1192*E1192</f>
        <v>0</v>
      </c>
    </row>
    <row r="1193" spans="1:6" x14ac:dyDescent="0.25">
      <c r="A1193" s="17">
        <v>4855</v>
      </c>
      <c r="B1193" s="17" t="s">
        <v>1154</v>
      </c>
      <c r="C1193" s="17">
        <v>3466</v>
      </c>
      <c r="D1193" s="18">
        <f>ROUND(IF(AND(SUM($F:$F)&gt;10000,SUM($F:$F)&lt;=20000),C1193*0.97,IF(SUM($F:$F)&gt;20000,C1193*0.95,C1193)),2)</f>
        <v>3466</v>
      </c>
      <c r="E1193" s="25">
        <v>0</v>
      </c>
      <c r="F1193" s="17">
        <f>C1193*E1193</f>
        <v>0</v>
      </c>
    </row>
    <row r="1194" spans="1:6" x14ac:dyDescent="0.25">
      <c r="A1194" s="17">
        <v>4856</v>
      </c>
      <c r="B1194" s="17" t="s">
        <v>1155</v>
      </c>
      <c r="C1194" s="17">
        <v>3466</v>
      </c>
      <c r="D1194" s="18">
        <f>ROUND(IF(AND(SUM($F:$F)&gt;10000,SUM($F:$F)&lt;=20000),C1194*0.97,IF(SUM($F:$F)&gt;20000,C1194*0.95,C1194)),2)</f>
        <v>3466</v>
      </c>
      <c r="E1194" s="25">
        <v>0</v>
      </c>
      <c r="F1194" s="17">
        <f>C1194*E1194</f>
        <v>0</v>
      </c>
    </row>
    <row r="1195" spans="1:6" x14ac:dyDescent="0.25">
      <c r="A1195" s="17">
        <v>4857</v>
      </c>
      <c r="B1195" s="17" t="s">
        <v>1156</v>
      </c>
      <c r="C1195" s="17">
        <v>2834</v>
      </c>
      <c r="D1195" s="18">
        <f>ROUND(IF(AND(SUM($F:$F)&gt;10000,SUM($F:$F)&lt;=20000),C1195*0.97,IF(SUM($F:$F)&gt;20000,C1195*0.95,C1195)),2)</f>
        <v>2834</v>
      </c>
      <c r="E1195" s="25">
        <v>0</v>
      </c>
      <c r="F1195" s="17">
        <f>C1195*E1195</f>
        <v>0</v>
      </c>
    </row>
    <row r="1196" spans="1:6" x14ac:dyDescent="0.25">
      <c r="A1196" s="17">
        <v>4859</v>
      </c>
      <c r="B1196" s="17" t="s">
        <v>1157</v>
      </c>
      <c r="C1196" s="17">
        <v>3220</v>
      </c>
      <c r="D1196" s="18">
        <f>ROUND(IF(AND(SUM($F:$F)&gt;10000,SUM($F:$F)&lt;=20000),C1196*0.97,IF(SUM($F:$F)&gt;20000,C1196*0.95,C1196)),2)</f>
        <v>3220</v>
      </c>
      <c r="E1196" s="25">
        <v>0</v>
      </c>
      <c r="F1196" s="17">
        <f>C1196*E1196</f>
        <v>0</v>
      </c>
    </row>
    <row r="1197" spans="1:6" x14ac:dyDescent="0.25">
      <c r="A1197" s="17">
        <v>4860</v>
      </c>
      <c r="B1197" s="17" t="s">
        <v>1158</v>
      </c>
      <c r="C1197" s="17">
        <v>3220</v>
      </c>
      <c r="D1197" s="18">
        <f>ROUND(IF(AND(SUM($F:$F)&gt;10000,SUM($F:$F)&lt;=20000),C1197*0.97,IF(SUM($F:$F)&gt;20000,C1197*0.95,C1197)),2)</f>
        <v>3220</v>
      </c>
      <c r="E1197" s="25">
        <v>0</v>
      </c>
      <c r="F1197" s="17">
        <f>C1197*E1197</f>
        <v>0</v>
      </c>
    </row>
    <row r="1198" spans="1:6" x14ac:dyDescent="0.25">
      <c r="A1198" s="17">
        <v>4862</v>
      </c>
      <c r="B1198" s="17" t="s">
        <v>1159</v>
      </c>
      <c r="C1198" s="17">
        <v>3220</v>
      </c>
      <c r="D1198" s="18">
        <f>ROUND(IF(AND(SUM($F:$F)&gt;10000,SUM($F:$F)&lt;=20000),C1198*0.97,IF(SUM($F:$F)&gt;20000,C1198*0.95,C1198)),2)</f>
        <v>3220</v>
      </c>
      <c r="E1198" s="25">
        <v>0</v>
      </c>
      <c r="F1198" s="17">
        <f>C1198*E1198</f>
        <v>0</v>
      </c>
    </row>
    <row r="1199" spans="1:6" x14ac:dyDescent="0.25">
      <c r="A1199" s="17">
        <v>4863</v>
      </c>
      <c r="B1199" s="17" t="s">
        <v>1160</v>
      </c>
      <c r="C1199" s="17">
        <v>3593</v>
      </c>
      <c r="D1199" s="18">
        <f>ROUND(IF(AND(SUM($F:$F)&gt;10000,SUM($F:$F)&lt;=20000),C1199*0.97,IF(SUM($F:$F)&gt;20000,C1199*0.95,C1199)),2)</f>
        <v>3593</v>
      </c>
      <c r="E1199" s="25">
        <v>0</v>
      </c>
      <c r="F1199" s="17">
        <f>C1199*E1199</f>
        <v>0</v>
      </c>
    </row>
    <row r="1200" spans="1:6" x14ac:dyDescent="0.25">
      <c r="A1200" s="17">
        <v>4864</v>
      </c>
      <c r="B1200" s="17" t="s">
        <v>1161</v>
      </c>
      <c r="C1200" s="17">
        <v>3466</v>
      </c>
      <c r="D1200" s="18">
        <f>ROUND(IF(AND(SUM($F:$F)&gt;10000,SUM($F:$F)&lt;=20000),C1200*0.97,IF(SUM($F:$F)&gt;20000,C1200*0.95,C1200)),2)</f>
        <v>3466</v>
      </c>
      <c r="E1200" s="25">
        <v>0</v>
      </c>
      <c r="F1200" s="17">
        <f>C1200*E1200</f>
        <v>0</v>
      </c>
    </row>
    <row r="1201" spans="1:6" x14ac:dyDescent="0.25">
      <c r="A1201" s="17">
        <v>4865</v>
      </c>
      <c r="B1201" s="17" t="s">
        <v>1162</v>
      </c>
      <c r="C1201" s="17">
        <v>3466</v>
      </c>
      <c r="D1201" s="18">
        <f>ROUND(IF(AND(SUM($F:$F)&gt;10000,SUM($F:$F)&lt;=20000),C1201*0.97,IF(SUM($F:$F)&gt;20000,C1201*0.95,C1201)),2)</f>
        <v>3466</v>
      </c>
      <c r="E1201" s="25">
        <v>0</v>
      </c>
      <c r="F1201" s="17">
        <f>C1201*E1201</f>
        <v>0</v>
      </c>
    </row>
    <row r="1202" spans="1:6" x14ac:dyDescent="0.25">
      <c r="A1202" s="17">
        <v>4866</v>
      </c>
      <c r="B1202" s="17" t="s">
        <v>1163</v>
      </c>
      <c r="C1202" s="17">
        <v>3466</v>
      </c>
      <c r="D1202" s="18">
        <f>ROUND(IF(AND(SUM($F:$F)&gt;10000,SUM($F:$F)&lt;=20000),C1202*0.97,IF(SUM($F:$F)&gt;20000,C1202*0.95,C1202)),2)</f>
        <v>3466</v>
      </c>
      <c r="E1202" s="25">
        <v>0</v>
      </c>
      <c r="F1202" s="17">
        <f>C1202*E1202</f>
        <v>0</v>
      </c>
    </row>
    <row r="1203" spans="1:6" x14ac:dyDescent="0.25">
      <c r="A1203" s="17">
        <v>4867</v>
      </c>
      <c r="B1203" s="17" t="s">
        <v>1164</v>
      </c>
      <c r="C1203" s="17">
        <v>3466</v>
      </c>
      <c r="D1203" s="18">
        <f>ROUND(IF(AND(SUM($F:$F)&gt;10000,SUM($F:$F)&lt;=20000),C1203*0.97,IF(SUM($F:$F)&gt;20000,C1203*0.95,C1203)),2)</f>
        <v>3466</v>
      </c>
      <c r="E1203" s="25">
        <v>0</v>
      </c>
      <c r="F1203" s="17">
        <f>C1203*E1203</f>
        <v>0</v>
      </c>
    </row>
    <row r="1204" spans="1:6" x14ac:dyDescent="0.25">
      <c r="A1204" s="17">
        <v>4868</v>
      </c>
      <c r="B1204" s="17" t="s">
        <v>1165</v>
      </c>
      <c r="C1204" s="17">
        <v>2834</v>
      </c>
      <c r="D1204" s="18">
        <f>ROUND(IF(AND(SUM($F:$F)&gt;10000,SUM($F:$F)&lt;=20000),C1204*0.97,IF(SUM($F:$F)&gt;20000,C1204*0.95,C1204)),2)</f>
        <v>2834</v>
      </c>
      <c r="E1204" s="25">
        <v>0</v>
      </c>
      <c r="F1204" s="17">
        <f>C1204*E1204</f>
        <v>0</v>
      </c>
    </row>
    <row r="1205" spans="1:6" x14ac:dyDescent="0.25">
      <c r="A1205" s="17">
        <v>4869</v>
      </c>
      <c r="B1205" s="17" t="s">
        <v>1166</v>
      </c>
      <c r="C1205" s="17">
        <v>3220</v>
      </c>
      <c r="D1205" s="18">
        <f>ROUND(IF(AND(SUM($F:$F)&gt;10000,SUM($F:$F)&lt;=20000),C1205*0.97,IF(SUM($F:$F)&gt;20000,C1205*0.95,C1205)),2)</f>
        <v>3220</v>
      </c>
      <c r="E1205" s="25">
        <v>0</v>
      </c>
      <c r="F1205" s="17">
        <f>C1205*E1205</f>
        <v>0</v>
      </c>
    </row>
    <row r="1206" spans="1:6" x14ac:dyDescent="0.25">
      <c r="A1206" s="17">
        <v>4870</v>
      </c>
      <c r="B1206" s="17" t="s">
        <v>1167</v>
      </c>
      <c r="C1206" s="17">
        <v>3220</v>
      </c>
      <c r="D1206" s="18">
        <f>ROUND(IF(AND(SUM($F:$F)&gt;10000,SUM($F:$F)&lt;=20000),C1206*0.97,IF(SUM($F:$F)&gt;20000,C1206*0.95,C1206)),2)</f>
        <v>3220</v>
      </c>
      <c r="E1206" s="25">
        <v>0</v>
      </c>
      <c r="F1206" s="17">
        <f>C1206*E1206</f>
        <v>0</v>
      </c>
    </row>
    <row r="1207" spans="1:6" x14ac:dyDescent="0.25">
      <c r="A1207" s="17">
        <v>4871</v>
      </c>
      <c r="B1207" s="17" t="s">
        <v>1168</v>
      </c>
      <c r="C1207" s="17">
        <v>3220</v>
      </c>
      <c r="D1207" s="18">
        <f>ROUND(IF(AND(SUM($F:$F)&gt;10000,SUM($F:$F)&lt;=20000),C1207*0.97,IF(SUM($F:$F)&gt;20000,C1207*0.95,C1207)),2)</f>
        <v>3220</v>
      </c>
      <c r="E1207" s="25">
        <v>0</v>
      </c>
      <c r="F1207" s="17">
        <f>C1207*E1207</f>
        <v>0</v>
      </c>
    </row>
    <row r="1208" spans="1:6" x14ac:dyDescent="0.25">
      <c r="A1208" s="17">
        <v>4872</v>
      </c>
      <c r="B1208" s="17" t="s">
        <v>1169</v>
      </c>
      <c r="C1208" s="17">
        <v>3220</v>
      </c>
      <c r="D1208" s="18">
        <f>ROUND(IF(AND(SUM($F:$F)&gt;10000,SUM($F:$F)&lt;=20000),C1208*0.97,IF(SUM($F:$F)&gt;20000,C1208*0.95,C1208)),2)</f>
        <v>3220</v>
      </c>
      <c r="E1208" s="25">
        <v>0</v>
      </c>
      <c r="F1208" s="17">
        <f>C1208*E1208</f>
        <v>0</v>
      </c>
    </row>
    <row r="1209" spans="1:6" x14ac:dyDescent="0.25">
      <c r="A1209" s="17">
        <v>4873</v>
      </c>
      <c r="B1209" s="17" t="s">
        <v>1170</v>
      </c>
      <c r="C1209" s="17">
        <v>3466</v>
      </c>
      <c r="D1209" s="18">
        <f>ROUND(IF(AND(SUM($F:$F)&gt;10000,SUM($F:$F)&lt;=20000),C1209*0.97,IF(SUM($F:$F)&gt;20000,C1209*0.95,C1209)),2)</f>
        <v>3466</v>
      </c>
      <c r="E1209" s="25">
        <v>0</v>
      </c>
      <c r="F1209" s="17">
        <f>C1209*E1209</f>
        <v>0</v>
      </c>
    </row>
    <row r="1210" spans="1:6" x14ac:dyDescent="0.25">
      <c r="A1210" s="17">
        <v>4874</v>
      </c>
      <c r="B1210" s="17" t="s">
        <v>1171</v>
      </c>
      <c r="C1210" s="17">
        <v>3466</v>
      </c>
      <c r="D1210" s="18">
        <f>ROUND(IF(AND(SUM($F:$F)&gt;10000,SUM($F:$F)&lt;=20000),C1210*0.97,IF(SUM($F:$F)&gt;20000,C1210*0.95,C1210)),2)</f>
        <v>3466</v>
      </c>
      <c r="E1210" s="25">
        <v>0</v>
      </c>
      <c r="F1210" s="17">
        <f>C1210*E1210</f>
        <v>0</v>
      </c>
    </row>
    <row r="1211" spans="1:6" x14ac:dyDescent="0.25">
      <c r="A1211" s="17">
        <v>4875</v>
      </c>
      <c r="B1211" s="17" t="s">
        <v>1172</v>
      </c>
      <c r="C1211" s="17">
        <v>3466</v>
      </c>
      <c r="D1211" s="18">
        <f>ROUND(IF(AND(SUM($F:$F)&gt;10000,SUM($F:$F)&lt;=20000),C1211*0.97,IF(SUM($F:$F)&gt;20000,C1211*0.95,C1211)),2)</f>
        <v>3466</v>
      </c>
      <c r="E1211" s="25">
        <v>0</v>
      </c>
      <c r="F1211" s="17">
        <f>C1211*E1211</f>
        <v>0</v>
      </c>
    </row>
    <row r="1212" spans="1:6" x14ac:dyDescent="0.25">
      <c r="A1212" s="17">
        <v>4876</v>
      </c>
      <c r="B1212" s="17" t="s">
        <v>1173</v>
      </c>
      <c r="C1212" s="17">
        <v>3466</v>
      </c>
      <c r="D1212" s="18">
        <f>ROUND(IF(AND(SUM($F:$F)&gt;10000,SUM($F:$F)&lt;=20000),C1212*0.97,IF(SUM($F:$F)&gt;20000,C1212*0.95,C1212)),2)</f>
        <v>3466</v>
      </c>
      <c r="E1212" s="25">
        <v>0</v>
      </c>
      <c r="F1212" s="17">
        <f>C1212*E1212</f>
        <v>0</v>
      </c>
    </row>
    <row r="1213" spans="1:6" x14ac:dyDescent="0.25">
      <c r="A1213" s="17">
        <v>4878</v>
      </c>
      <c r="B1213" s="17" t="s">
        <v>1174</v>
      </c>
      <c r="C1213" s="17">
        <v>3220</v>
      </c>
      <c r="D1213" s="18">
        <f>ROUND(IF(AND(SUM($F:$F)&gt;10000,SUM($F:$F)&lt;=20000),C1213*0.97,IF(SUM($F:$F)&gt;20000,C1213*0.95,C1213)),2)</f>
        <v>3220</v>
      </c>
      <c r="E1213" s="25">
        <v>0</v>
      </c>
      <c r="F1213" s="17">
        <f>C1213*E1213</f>
        <v>0</v>
      </c>
    </row>
    <row r="1214" spans="1:6" x14ac:dyDescent="0.25">
      <c r="A1214" s="17">
        <v>4879</v>
      </c>
      <c r="B1214" s="17" t="s">
        <v>1175</v>
      </c>
      <c r="C1214" s="17">
        <v>3220</v>
      </c>
      <c r="D1214" s="18">
        <f>ROUND(IF(AND(SUM($F:$F)&gt;10000,SUM($F:$F)&lt;=20000),C1214*0.97,IF(SUM($F:$F)&gt;20000,C1214*0.95,C1214)),2)</f>
        <v>3220</v>
      </c>
      <c r="E1214" s="25">
        <v>0</v>
      </c>
      <c r="F1214" s="17">
        <f>C1214*E1214</f>
        <v>0</v>
      </c>
    </row>
    <row r="1215" spans="1:6" x14ac:dyDescent="0.25">
      <c r="A1215" s="17">
        <v>4880</v>
      </c>
      <c r="B1215" s="17" t="s">
        <v>1176</v>
      </c>
      <c r="C1215" s="17">
        <v>3593</v>
      </c>
      <c r="D1215" s="18">
        <f>ROUND(IF(AND(SUM($F:$F)&gt;10000,SUM($F:$F)&lt;=20000),C1215*0.97,IF(SUM($F:$F)&gt;20000,C1215*0.95,C1215)),2)</f>
        <v>3593</v>
      </c>
      <c r="E1215" s="25">
        <v>0</v>
      </c>
      <c r="F1215" s="17">
        <f>C1215*E1215</f>
        <v>0</v>
      </c>
    </row>
    <row r="1216" spans="1:6" x14ac:dyDescent="0.25">
      <c r="A1216" s="17">
        <v>4881</v>
      </c>
      <c r="B1216" s="17" t="s">
        <v>1177</v>
      </c>
      <c r="C1216" s="17">
        <v>3466</v>
      </c>
      <c r="D1216" s="18">
        <f>ROUND(IF(AND(SUM($F:$F)&gt;10000,SUM($F:$F)&lt;=20000),C1216*0.97,IF(SUM($F:$F)&gt;20000,C1216*0.95,C1216)),2)</f>
        <v>3466</v>
      </c>
      <c r="E1216" s="25">
        <v>0</v>
      </c>
      <c r="F1216" s="17">
        <f>C1216*E1216</f>
        <v>0</v>
      </c>
    </row>
    <row r="1217" spans="1:6" x14ac:dyDescent="0.25">
      <c r="A1217" s="17">
        <v>4882</v>
      </c>
      <c r="B1217" s="17" t="s">
        <v>1178</v>
      </c>
      <c r="C1217" s="17">
        <v>3466</v>
      </c>
      <c r="D1217" s="18">
        <f>ROUND(IF(AND(SUM($F:$F)&gt;10000,SUM($F:$F)&lt;=20000),C1217*0.97,IF(SUM($F:$F)&gt;20000,C1217*0.95,C1217)),2)</f>
        <v>3466</v>
      </c>
      <c r="E1217" s="25">
        <v>0</v>
      </c>
      <c r="F1217" s="17">
        <f>C1217*E1217</f>
        <v>0</v>
      </c>
    </row>
    <row r="1218" spans="1:6" x14ac:dyDescent="0.25">
      <c r="A1218" s="17">
        <v>4883</v>
      </c>
      <c r="B1218" s="17" t="s">
        <v>1179</v>
      </c>
      <c r="C1218" s="17">
        <v>3466</v>
      </c>
      <c r="D1218" s="18">
        <f>ROUND(IF(AND(SUM($F:$F)&gt;10000,SUM($F:$F)&lt;=20000),C1218*0.97,IF(SUM($F:$F)&gt;20000,C1218*0.95,C1218)),2)</f>
        <v>3466</v>
      </c>
      <c r="E1218" s="25">
        <v>0</v>
      </c>
      <c r="F1218" s="17">
        <f>C1218*E1218</f>
        <v>0</v>
      </c>
    </row>
    <row r="1219" spans="1:6" x14ac:dyDescent="0.25">
      <c r="A1219" s="17">
        <v>4884</v>
      </c>
      <c r="B1219" s="17" t="s">
        <v>1180</v>
      </c>
      <c r="C1219" s="17">
        <v>2834</v>
      </c>
      <c r="D1219" s="18">
        <f>ROUND(IF(AND(SUM($F:$F)&gt;10000,SUM($F:$F)&lt;=20000),C1219*0.97,IF(SUM($F:$F)&gt;20000,C1219*0.95,C1219)),2)</f>
        <v>2834</v>
      </c>
      <c r="E1219" s="25">
        <v>0</v>
      </c>
      <c r="F1219" s="17">
        <f>C1219*E1219</f>
        <v>0</v>
      </c>
    </row>
    <row r="1220" spans="1:6" x14ac:dyDescent="0.25">
      <c r="A1220" s="17">
        <v>4885</v>
      </c>
      <c r="B1220" s="17" t="s">
        <v>1181</v>
      </c>
      <c r="C1220" s="17">
        <v>1716</v>
      </c>
      <c r="D1220" s="18">
        <f>ROUND(IF(AND(SUM($F:$F)&gt;10000,SUM($F:$F)&lt;=20000),C1220*0.97,IF(SUM($F:$F)&gt;20000,C1220*0.95,C1220)),2)</f>
        <v>1716</v>
      </c>
      <c r="E1220" s="25">
        <v>0</v>
      </c>
      <c r="F1220" s="17">
        <f>C1220*E1220</f>
        <v>0</v>
      </c>
    </row>
    <row r="1221" spans="1:6" x14ac:dyDescent="0.25">
      <c r="A1221" s="17">
        <v>4886</v>
      </c>
      <c r="B1221" s="17" t="s">
        <v>1182</v>
      </c>
      <c r="C1221" s="17">
        <v>1716</v>
      </c>
      <c r="D1221" s="18">
        <f>ROUND(IF(AND(SUM($F:$F)&gt;10000,SUM($F:$F)&lt;=20000),C1221*0.97,IF(SUM($F:$F)&gt;20000,C1221*0.95,C1221)),2)</f>
        <v>1716</v>
      </c>
      <c r="E1221" s="25">
        <v>0</v>
      </c>
      <c r="F1221" s="17">
        <f>C1221*E1221</f>
        <v>0</v>
      </c>
    </row>
    <row r="1222" spans="1:6" x14ac:dyDescent="0.25">
      <c r="A1222" s="17">
        <v>4888</v>
      </c>
      <c r="B1222" s="17" t="s">
        <v>1183</v>
      </c>
      <c r="C1222" s="17">
        <v>1716</v>
      </c>
      <c r="D1222" s="18">
        <f>ROUND(IF(AND(SUM($F:$F)&gt;10000,SUM($F:$F)&lt;=20000),C1222*0.97,IF(SUM($F:$F)&gt;20000,C1222*0.95,C1222)),2)</f>
        <v>1716</v>
      </c>
      <c r="E1222" s="25">
        <v>0</v>
      </c>
      <c r="F1222" s="17">
        <f>C1222*E1222</f>
        <v>0</v>
      </c>
    </row>
    <row r="1223" spans="1:6" x14ac:dyDescent="0.25">
      <c r="A1223" s="17">
        <v>4889</v>
      </c>
      <c r="B1223" s="17" t="s">
        <v>1184</v>
      </c>
      <c r="C1223" s="17">
        <v>1772</v>
      </c>
      <c r="D1223" s="18">
        <f>ROUND(IF(AND(SUM($F:$F)&gt;10000,SUM($F:$F)&lt;=20000),C1223*0.97,IF(SUM($F:$F)&gt;20000,C1223*0.95,C1223)),2)</f>
        <v>1772</v>
      </c>
      <c r="E1223" s="25">
        <v>0</v>
      </c>
      <c r="F1223" s="17">
        <f>C1223*E1223</f>
        <v>0</v>
      </c>
    </row>
    <row r="1224" spans="1:6" x14ac:dyDescent="0.25">
      <c r="A1224" s="17">
        <v>4892</v>
      </c>
      <c r="B1224" s="17" t="s">
        <v>1185</v>
      </c>
      <c r="C1224" s="17">
        <v>1916</v>
      </c>
      <c r="D1224" s="18">
        <f>ROUND(IF(AND(SUM($F:$F)&gt;10000,SUM($F:$F)&lt;=20000),C1224*0.97,IF(SUM($F:$F)&gt;20000,C1224*0.95,C1224)),2)</f>
        <v>1916</v>
      </c>
      <c r="E1224" s="25">
        <v>0</v>
      </c>
      <c r="F1224" s="17">
        <f>C1224*E1224</f>
        <v>0</v>
      </c>
    </row>
    <row r="1225" spans="1:6" x14ac:dyDescent="0.25">
      <c r="A1225" s="17">
        <v>4894</v>
      </c>
      <c r="B1225" s="17" t="s">
        <v>1186</v>
      </c>
      <c r="C1225" s="17">
        <v>1916</v>
      </c>
      <c r="D1225" s="18">
        <f>ROUND(IF(AND(SUM($F:$F)&gt;10000,SUM($F:$F)&lt;=20000),C1225*0.97,IF(SUM($F:$F)&gt;20000,C1225*0.95,C1225)),2)</f>
        <v>1916</v>
      </c>
      <c r="E1225" s="25">
        <v>0</v>
      </c>
      <c r="F1225" s="17">
        <f>C1225*E1225</f>
        <v>0</v>
      </c>
    </row>
    <row r="1226" spans="1:6" x14ac:dyDescent="0.25">
      <c r="A1226" s="17">
        <v>4895</v>
      </c>
      <c r="B1226" s="17" t="s">
        <v>1187</v>
      </c>
      <c r="C1226" s="17">
        <v>1916</v>
      </c>
      <c r="D1226" s="18">
        <f>ROUND(IF(AND(SUM($F:$F)&gt;10000,SUM($F:$F)&lt;=20000),C1226*0.97,IF(SUM($F:$F)&gt;20000,C1226*0.95,C1226)),2)</f>
        <v>1916</v>
      </c>
      <c r="E1226" s="25">
        <v>0</v>
      </c>
      <c r="F1226" s="17">
        <f>C1226*E1226</f>
        <v>0</v>
      </c>
    </row>
    <row r="1227" spans="1:6" x14ac:dyDescent="0.25">
      <c r="A1227" s="17">
        <v>4897</v>
      </c>
      <c r="B1227" s="17" t="s">
        <v>1188</v>
      </c>
      <c r="C1227" s="17">
        <v>1772</v>
      </c>
      <c r="D1227" s="18">
        <f>ROUND(IF(AND(SUM($F:$F)&gt;10000,SUM($F:$F)&lt;=20000),C1227*0.97,IF(SUM($F:$F)&gt;20000,C1227*0.95,C1227)),2)</f>
        <v>1772</v>
      </c>
      <c r="E1227" s="25">
        <v>0</v>
      </c>
      <c r="F1227" s="17">
        <f>C1227*E1227</f>
        <v>0</v>
      </c>
    </row>
    <row r="1228" spans="1:6" x14ac:dyDescent="0.25">
      <c r="A1228" s="17">
        <v>4900</v>
      </c>
      <c r="B1228" s="17" t="s">
        <v>1189</v>
      </c>
      <c r="C1228" s="17">
        <v>2462</v>
      </c>
      <c r="D1228" s="18">
        <f>ROUND(IF(AND(SUM($F:$F)&gt;10000,SUM($F:$F)&lt;=20000),C1228*0.97,IF(SUM($F:$F)&gt;20000,C1228*0.95,C1228)),2)</f>
        <v>2462</v>
      </c>
      <c r="E1228" s="25">
        <v>0</v>
      </c>
      <c r="F1228" s="17">
        <f>C1228*E1228</f>
        <v>0</v>
      </c>
    </row>
    <row r="1229" spans="1:6" x14ac:dyDescent="0.25">
      <c r="A1229" s="17">
        <v>4902</v>
      </c>
      <c r="B1229" s="17" t="s">
        <v>1190</v>
      </c>
      <c r="C1229" s="17">
        <v>2462</v>
      </c>
      <c r="D1229" s="18">
        <f>ROUND(IF(AND(SUM($F:$F)&gt;10000,SUM($F:$F)&lt;=20000),C1229*0.97,IF(SUM($F:$F)&gt;20000,C1229*0.95,C1229)),2)</f>
        <v>2462</v>
      </c>
      <c r="E1229" s="25">
        <v>0</v>
      </c>
      <c r="F1229" s="17">
        <f>C1229*E1229</f>
        <v>0</v>
      </c>
    </row>
    <row r="1230" spans="1:6" x14ac:dyDescent="0.25">
      <c r="A1230" s="17">
        <v>4903</v>
      </c>
      <c r="B1230" s="17" t="s">
        <v>1191</v>
      </c>
      <c r="C1230" s="17">
        <v>2318</v>
      </c>
      <c r="D1230" s="18">
        <f>ROUND(IF(AND(SUM($F:$F)&gt;10000,SUM($F:$F)&lt;=20000),C1230*0.97,IF(SUM($F:$F)&gt;20000,C1230*0.95,C1230)),2)</f>
        <v>2318</v>
      </c>
      <c r="E1230" s="25">
        <v>0</v>
      </c>
      <c r="F1230" s="17">
        <f>C1230*E1230</f>
        <v>0</v>
      </c>
    </row>
    <row r="1231" spans="1:6" x14ac:dyDescent="0.25">
      <c r="A1231" s="17">
        <v>4904</v>
      </c>
      <c r="B1231" s="17" t="s">
        <v>1192</v>
      </c>
      <c r="C1231" s="17">
        <v>2418</v>
      </c>
      <c r="D1231" s="18">
        <f>ROUND(IF(AND(SUM($F:$F)&gt;10000,SUM($F:$F)&lt;=20000),C1231*0.97,IF(SUM($F:$F)&gt;20000,C1231*0.95,C1231)),2)</f>
        <v>2418</v>
      </c>
      <c r="E1231" s="25">
        <v>0</v>
      </c>
      <c r="F1231" s="17">
        <f>C1231*E1231</f>
        <v>0</v>
      </c>
    </row>
    <row r="1232" spans="1:6" x14ac:dyDescent="0.25">
      <c r="A1232" s="17">
        <v>4906</v>
      </c>
      <c r="B1232" s="17" t="s">
        <v>1193</v>
      </c>
      <c r="C1232" s="17">
        <v>2546</v>
      </c>
      <c r="D1232" s="18">
        <f>ROUND(IF(AND(SUM($F:$F)&gt;10000,SUM($F:$F)&lt;=20000),C1232*0.97,IF(SUM($F:$F)&gt;20000,C1232*0.95,C1232)),2)</f>
        <v>2546</v>
      </c>
      <c r="E1232" s="25">
        <v>0</v>
      </c>
      <c r="F1232" s="17">
        <f>C1232*E1232</f>
        <v>0</v>
      </c>
    </row>
    <row r="1233" spans="1:6" x14ac:dyDescent="0.25">
      <c r="A1233" s="17">
        <v>4908</v>
      </c>
      <c r="B1233" s="17" t="s">
        <v>1194</v>
      </c>
      <c r="C1233" s="17">
        <v>2418</v>
      </c>
      <c r="D1233" s="18">
        <f>ROUND(IF(AND(SUM($F:$F)&gt;10000,SUM($F:$F)&lt;=20000),C1233*0.97,IF(SUM($F:$F)&gt;20000,C1233*0.95,C1233)),2)</f>
        <v>2418</v>
      </c>
      <c r="E1233" s="25">
        <v>0</v>
      </c>
      <c r="F1233" s="17">
        <f>C1233*E1233</f>
        <v>0</v>
      </c>
    </row>
    <row r="1234" spans="1:6" x14ac:dyDescent="0.25">
      <c r="A1234" s="17">
        <v>4909</v>
      </c>
      <c r="B1234" s="17" t="s">
        <v>1195</v>
      </c>
      <c r="C1234" s="17">
        <v>2274</v>
      </c>
      <c r="D1234" s="18">
        <f>ROUND(IF(AND(SUM($F:$F)&gt;10000,SUM($F:$F)&lt;=20000),C1234*0.97,IF(SUM($F:$F)&gt;20000,C1234*0.95,C1234)),2)</f>
        <v>2274</v>
      </c>
      <c r="E1234" s="25">
        <v>0</v>
      </c>
      <c r="F1234" s="17">
        <f>C1234*E1234</f>
        <v>0</v>
      </c>
    </row>
    <row r="1235" spans="1:6" x14ac:dyDescent="0.25">
      <c r="A1235" s="17">
        <v>4910</v>
      </c>
      <c r="B1235" s="17" t="s">
        <v>1196</v>
      </c>
      <c r="C1235" s="17">
        <v>2210</v>
      </c>
      <c r="D1235" s="18">
        <f>ROUND(IF(AND(SUM($F:$F)&gt;10000,SUM($F:$F)&lt;=20000),C1235*0.97,IF(SUM($F:$F)&gt;20000,C1235*0.95,C1235)),2)</f>
        <v>2210</v>
      </c>
      <c r="E1235" s="25">
        <v>0</v>
      </c>
      <c r="F1235" s="17">
        <f>C1235*E1235</f>
        <v>0</v>
      </c>
    </row>
    <row r="1236" spans="1:6" x14ac:dyDescent="0.25">
      <c r="A1236" s="17">
        <v>4911</v>
      </c>
      <c r="B1236" s="17" t="s">
        <v>1197</v>
      </c>
      <c r="C1236" s="17">
        <v>2466</v>
      </c>
      <c r="D1236" s="18">
        <f>ROUND(IF(AND(SUM($F:$F)&gt;10000,SUM($F:$F)&lt;=20000),C1236*0.97,IF(SUM($F:$F)&gt;20000,C1236*0.95,C1236)),2)</f>
        <v>2466</v>
      </c>
      <c r="E1236" s="25">
        <v>0</v>
      </c>
      <c r="F1236" s="17">
        <f>C1236*E1236</f>
        <v>0</v>
      </c>
    </row>
    <row r="1237" spans="1:6" x14ac:dyDescent="0.25">
      <c r="A1237" s="17">
        <v>4912</v>
      </c>
      <c r="B1237" s="17" t="s">
        <v>1198</v>
      </c>
      <c r="C1237" s="17">
        <v>2468</v>
      </c>
      <c r="D1237" s="18">
        <f>ROUND(IF(AND(SUM($F:$F)&gt;10000,SUM($F:$F)&lt;=20000),C1237*0.97,IF(SUM($F:$F)&gt;20000,C1237*0.95,C1237)),2)</f>
        <v>2468</v>
      </c>
      <c r="E1237" s="25">
        <v>0</v>
      </c>
      <c r="F1237" s="17">
        <f>C1237*E1237</f>
        <v>0</v>
      </c>
    </row>
    <row r="1238" spans="1:6" x14ac:dyDescent="0.25">
      <c r="A1238" s="17">
        <v>4914</v>
      </c>
      <c r="B1238" s="17" t="s">
        <v>1199</v>
      </c>
      <c r="C1238" s="17">
        <v>2570</v>
      </c>
      <c r="D1238" s="18">
        <f>ROUND(IF(AND(SUM($F:$F)&gt;10000,SUM($F:$F)&lt;=20000),C1238*0.97,IF(SUM($F:$F)&gt;20000,C1238*0.95,C1238)),2)</f>
        <v>2570</v>
      </c>
      <c r="E1238" s="25">
        <v>0</v>
      </c>
      <c r="F1238" s="17">
        <f>C1238*E1238</f>
        <v>0</v>
      </c>
    </row>
    <row r="1239" spans="1:6" x14ac:dyDescent="0.25">
      <c r="A1239" s="17">
        <v>4917</v>
      </c>
      <c r="B1239" s="17" t="s">
        <v>1200</v>
      </c>
      <c r="C1239" s="17">
        <v>972</v>
      </c>
      <c r="D1239" s="18">
        <f>ROUND(IF(AND(SUM($F:$F)&gt;10000,SUM($F:$F)&lt;=20000),C1239*0.97,IF(SUM($F:$F)&gt;20000,C1239*0.95,C1239)),2)</f>
        <v>972</v>
      </c>
      <c r="E1239" s="25">
        <v>0</v>
      </c>
      <c r="F1239" s="17">
        <f>C1239*E1239</f>
        <v>0</v>
      </c>
    </row>
    <row r="1240" spans="1:6" x14ac:dyDescent="0.25">
      <c r="A1240" s="17">
        <v>4919</v>
      </c>
      <c r="B1240" s="17" t="s">
        <v>1201</v>
      </c>
      <c r="C1240" s="17">
        <v>1032</v>
      </c>
      <c r="D1240" s="18">
        <f>ROUND(IF(AND(SUM($F:$F)&gt;10000,SUM($F:$F)&lt;=20000),C1240*0.97,IF(SUM($F:$F)&gt;20000,C1240*0.95,C1240)),2)</f>
        <v>1032</v>
      </c>
      <c r="E1240" s="25">
        <v>0</v>
      </c>
      <c r="F1240" s="17">
        <f>C1240*E1240</f>
        <v>0</v>
      </c>
    </row>
    <row r="1241" spans="1:6" x14ac:dyDescent="0.25">
      <c r="A1241" s="17">
        <v>4920</v>
      </c>
      <c r="B1241" s="17" t="s">
        <v>1202</v>
      </c>
      <c r="C1241" s="17">
        <v>1032</v>
      </c>
      <c r="D1241" s="18">
        <f>ROUND(IF(AND(SUM($F:$F)&gt;10000,SUM($F:$F)&lt;=20000),C1241*0.97,IF(SUM($F:$F)&gt;20000,C1241*0.95,C1241)),2)</f>
        <v>1032</v>
      </c>
      <c r="E1241" s="25">
        <v>0</v>
      </c>
      <c r="F1241" s="17">
        <f>C1241*E1241</f>
        <v>0</v>
      </c>
    </row>
    <row r="1242" spans="1:6" x14ac:dyDescent="0.25">
      <c r="A1242" s="17">
        <v>4922</v>
      </c>
      <c r="B1242" s="17" t="s">
        <v>1203</v>
      </c>
      <c r="C1242" s="17">
        <v>1032</v>
      </c>
      <c r="D1242" s="18">
        <f>ROUND(IF(AND(SUM($F:$F)&gt;10000,SUM($F:$F)&lt;=20000),C1242*0.97,IF(SUM($F:$F)&gt;20000,C1242*0.95,C1242)),2)</f>
        <v>1032</v>
      </c>
      <c r="E1242" s="25">
        <v>0</v>
      </c>
      <c r="F1242" s="17">
        <f>C1242*E1242</f>
        <v>0</v>
      </c>
    </row>
    <row r="1243" spans="1:6" x14ac:dyDescent="0.25">
      <c r="A1243" s="17">
        <v>4923</v>
      </c>
      <c r="B1243" s="17" t="s">
        <v>1204</v>
      </c>
      <c r="C1243" s="17">
        <v>1032</v>
      </c>
      <c r="D1243" s="18">
        <f>ROUND(IF(AND(SUM($F:$F)&gt;10000,SUM($F:$F)&lt;=20000),C1243*0.97,IF(SUM($F:$F)&gt;20000,C1243*0.95,C1243)),2)</f>
        <v>1032</v>
      </c>
      <c r="E1243" s="25">
        <v>0</v>
      </c>
      <c r="F1243" s="17">
        <f>C1243*E1243</f>
        <v>0</v>
      </c>
    </row>
    <row r="1244" spans="1:6" x14ac:dyDescent="0.25">
      <c r="A1244" s="17">
        <v>4928</v>
      </c>
      <c r="B1244" s="17" t="s">
        <v>1205</v>
      </c>
      <c r="C1244" s="17">
        <v>1002</v>
      </c>
      <c r="D1244" s="18">
        <f>ROUND(IF(AND(SUM($F:$F)&gt;10000,SUM($F:$F)&lt;=20000),C1244*0.97,IF(SUM($F:$F)&gt;20000,C1244*0.95,C1244)),2)</f>
        <v>1002</v>
      </c>
      <c r="E1244" s="25">
        <v>0</v>
      </c>
      <c r="F1244" s="17">
        <f>C1244*E1244</f>
        <v>0</v>
      </c>
    </row>
    <row r="1245" spans="1:6" x14ac:dyDescent="0.25">
      <c r="A1245" s="17">
        <v>4932</v>
      </c>
      <c r="B1245" s="17" t="s">
        <v>1206</v>
      </c>
      <c r="C1245" s="17">
        <v>734</v>
      </c>
      <c r="D1245" s="18">
        <f>ROUND(IF(AND(SUM($F:$F)&gt;10000,SUM($F:$F)&lt;=20000),C1245*0.97,IF(SUM($F:$F)&gt;20000,C1245*0.95,C1245)),2)</f>
        <v>734</v>
      </c>
      <c r="E1245" s="25">
        <v>0</v>
      </c>
      <c r="F1245" s="17">
        <f>C1245*E1245</f>
        <v>0</v>
      </c>
    </row>
    <row r="1246" spans="1:6" x14ac:dyDescent="0.25">
      <c r="A1246" s="17">
        <v>4939</v>
      </c>
      <c r="B1246" s="17" t="s">
        <v>1207</v>
      </c>
      <c r="C1246" s="17">
        <v>734</v>
      </c>
      <c r="D1246" s="18">
        <f>ROUND(IF(AND(SUM($F:$F)&gt;10000,SUM($F:$F)&lt;=20000),C1246*0.97,IF(SUM($F:$F)&gt;20000,C1246*0.95,C1246)),2)</f>
        <v>734</v>
      </c>
      <c r="E1246" s="25">
        <v>0</v>
      </c>
      <c r="F1246" s="17">
        <f>C1246*E1246</f>
        <v>0</v>
      </c>
    </row>
    <row r="1247" spans="1:6" x14ac:dyDescent="0.25">
      <c r="A1247" s="17">
        <v>4940</v>
      </c>
      <c r="B1247" s="17" t="s">
        <v>1208</v>
      </c>
      <c r="C1247" s="17">
        <v>772</v>
      </c>
      <c r="D1247" s="18">
        <f>ROUND(IF(AND(SUM($F:$F)&gt;10000,SUM($F:$F)&lt;=20000),C1247*0.97,IF(SUM($F:$F)&gt;20000,C1247*0.95,C1247)),2)</f>
        <v>772</v>
      </c>
      <c r="E1247" s="25">
        <v>0</v>
      </c>
      <c r="F1247" s="17">
        <f>C1247*E1247</f>
        <v>0</v>
      </c>
    </row>
    <row r="1248" spans="1:6" x14ac:dyDescent="0.25">
      <c r="A1248" s="17">
        <v>4942</v>
      </c>
      <c r="B1248" s="17" t="s">
        <v>1209</v>
      </c>
      <c r="C1248" s="17">
        <v>734</v>
      </c>
      <c r="D1248" s="18">
        <f>ROUND(IF(AND(SUM($F:$F)&gt;10000,SUM($F:$F)&lt;=20000),C1248*0.97,IF(SUM($F:$F)&gt;20000,C1248*0.95,C1248)),2)</f>
        <v>734</v>
      </c>
      <c r="E1248" s="25">
        <v>0</v>
      </c>
      <c r="F1248" s="17">
        <f>C1248*E1248</f>
        <v>0</v>
      </c>
    </row>
    <row r="1249" spans="1:6" x14ac:dyDescent="0.25">
      <c r="A1249" s="17">
        <v>4943</v>
      </c>
      <c r="B1249" s="17" t="s">
        <v>1210</v>
      </c>
      <c r="C1249" s="17">
        <v>734</v>
      </c>
      <c r="D1249" s="18">
        <f>ROUND(IF(AND(SUM($F:$F)&gt;10000,SUM($F:$F)&lt;=20000),C1249*0.97,IF(SUM($F:$F)&gt;20000,C1249*0.95,C1249)),2)</f>
        <v>734</v>
      </c>
      <c r="E1249" s="25">
        <v>0</v>
      </c>
      <c r="F1249" s="17">
        <f>C1249*E1249</f>
        <v>0</v>
      </c>
    </row>
    <row r="1250" spans="1:6" x14ac:dyDescent="0.25">
      <c r="A1250" s="17">
        <v>4946</v>
      </c>
      <c r="B1250" s="17" t="s">
        <v>1211</v>
      </c>
      <c r="C1250" s="17">
        <v>1074</v>
      </c>
      <c r="D1250" s="18">
        <f>ROUND(IF(AND(SUM($F:$F)&gt;10000,SUM($F:$F)&lt;=20000),C1250*0.97,IF(SUM($F:$F)&gt;20000,C1250*0.95,C1250)),2)</f>
        <v>1074</v>
      </c>
      <c r="E1250" s="25">
        <v>0</v>
      </c>
      <c r="F1250" s="17">
        <f>C1250*E1250</f>
        <v>0</v>
      </c>
    </row>
    <row r="1251" spans="1:6" x14ac:dyDescent="0.25">
      <c r="A1251" s="17">
        <v>4947</v>
      </c>
      <c r="B1251" s="17" t="s">
        <v>1212</v>
      </c>
      <c r="C1251" s="17">
        <v>1074</v>
      </c>
      <c r="D1251" s="18">
        <f>ROUND(IF(AND(SUM($F:$F)&gt;10000,SUM($F:$F)&lt;=20000),C1251*0.97,IF(SUM($F:$F)&gt;20000,C1251*0.95,C1251)),2)</f>
        <v>1074</v>
      </c>
      <c r="E1251" s="25">
        <v>0</v>
      </c>
      <c r="F1251" s="17">
        <f>C1251*E1251</f>
        <v>0</v>
      </c>
    </row>
    <row r="1252" spans="1:6" x14ac:dyDescent="0.25">
      <c r="A1252" s="17">
        <v>4948</v>
      </c>
      <c r="B1252" s="17" t="s">
        <v>1213</v>
      </c>
      <c r="C1252" s="17">
        <v>1074</v>
      </c>
      <c r="D1252" s="18">
        <f>ROUND(IF(AND(SUM($F:$F)&gt;10000,SUM($F:$F)&lt;=20000),C1252*0.97,IF(SUM($F:$F)&gt;20000,C1252*0.95,C1252)),2)</f>
        <v>1074</v>
      </c>
      <c r="E1252" s="25">
        <v>0</v>
      </c>
      <c r="F1252" s="17">
        <f>C1252*E1252</f>
        <v>0</v>
      </c>
    </row>
    <row r="1253" spans="1:6" x14ac:dyDescent="0.25">
      <c r="A1253" s="17">
        <v>4949</v>
      </c>
      <c r="B1253" s="17" t="s">
        <v>1214</v>
      </c>
      <c r="C1253" s="17">
        <v>1074</v>
      </c>
      <c r="D1253" s="18">
        <f>ROUND(IF(AND(SUM($F:$F)&gt;10000,SUM($F:$F)&lt;=20000),C1253*0.97,IF(SUM($F:$F)&gt;20000,C1253*0.95,C1253)),2)</f>
        <v>1074</v>
      </c>
      <c r="E1253" s="25">
        <v>0</v>
      </c>
      <c r="F1253" s="17">
        <f>C1253*E1253</f>
        <v>0</v>
      </c>
    </row>
    <row r="1254" spans="1:6" x14ac:dyDescent="0.25">
      <c r="A1254" s="26" t="s">
        <v>316</v>
      </c>
      <c r="B1254" s="26"/>
      <c r="C1254" s="26"/>
      <c r="D1254" s="26"/>
      <c r="E1254" s="26"/>
      <c r="F1254" s="26"/>
    </row>
    <row r="1255" spans="1:6" x14ac:dyDescent="0.25">
      <c r="A1255" s="27" t="s">
        <v>759</v>
      </c>
      <c r="B1255" s="27"/>
      <c r="C1255" s="27"/>
      <c r="D1255" s="27"/>
      <c r="E1255" s="27"/>
      <c r="F1255" s="27"/>
    </row>
    <row r="1256" spans="1:6" x14ac:dyDescent="0.25">
      <c r="A1256" s="17">
        <v>3750</v>
      </c>
      <c r="B1256" s="17" t="s">
        <v>1315</v>
      </c>
      <c r="C1256" s="17">
        <v>902</v>
      </c>
      <c r="D1256" s="18">
        <f>ROUND(IF(AND(SUM($F:$F)&gt;10000,SUM($F:$F)&lt;=20000),C1256*0.97,IF(SUM($F:$F)&gt;20000,C1256*0.95,C1256)),2)</f>
        <v>902</v>
      </c>
      <c r="E1256" s="25">
        <v>0</v>
      </c>
      <c r="F1256" s="17">
        <f>C1256*E1256</f>
        <v>0</v>
      </c>
    </row>
    <row r="1257" spans="1:6" x14ac:dyDescent="0.25">
      <c r="A1257" s="17">
        <v>3753</v>
      </c>
      <c r="B1257" s="17" t="s">
        <v>1316</v>
      </c>
      <c r="C1257" s="17">
        <v>902</v>
      </c>
      <c r="D1257" s="18">
        <f>ROUND(IF(AND(SUM($F:$F)&gt;10000,SUM($F:$F)&lt;=20000),C1257*0.97,IF(SUM($F:$F)&gt;20000,C1257*0.95,C1257)),2)</f>
        <v>902</v>
      </c>
      <c r="E1257" s="25">
        <v>0</v>
      </c>
      <c r="F1257" s="17">
        <f>C1257*E1257</f>
        <v>0</v>
      </c>
    </row>
    <row r="1258" spans="1:6" x14ac:dyDescent="0.25">
      <c r="A1258" s="17">
        <v>3754</v>
      </c>
      <c r="B1258" s="17" t="s">
        <v>1342</v>
      </c>
      <c r="C1258" s="17">
        <v>766</v>
      </c>
      <c r="D1258" s="18">
        <f>ROUND(IF(AND(SUM($F:$F)&gt;10000,SUM($F:$F)&lt;=20000),C1258*0.97,IF(SUM($F:$F)&gt;20000,C1258*0.95,C1258)),2)</f>
        <v>766</v>
      </c>
      <c r="E1258" s="25">
        <v>0</v>
      </c>
      <c r="F1258" s="17">
        <f>C1258*E1258</f>
        <v>0</v>
      </c>
    </row>
    <row r="1259" spans="1:6" x14ac:dyDescent="0.25">
      <c r="A1259" s="17">
        <v>3834</v>
      </c>
      <c r="B1259" s="17" t="s">
        <v>772</v>
      </c>
      <c r="C1259" s="17">
        <v>854</v>
      </c>
      <c r="D1259" s="18">
        <f>ROUND(IF(AND(SUM($F:$F)&gt;10000,SUM($F:$F)&lt;=20000),C1259*0.97,IF(SUM($F:$F)&gt;20000,C1259*0.95,C1259)),2)</f>
        <v>854</v>
      </c>
      <c r="E1259" s="25">
        <v>0</v>
      </c>
      <c r="F1259" s="17">
        <f>C1259*E1259</f>
        <v>0</v>
      </c>
    </row>
    <row r="1260" spans="1:6" x14ac:dyDescent="0.25">
      <c r="A1260" s="17">
        <v>3835</v>
      </c>
      <c r="B1260" s="17" t="s">
        <v>1318</v>
      </c>
      <c r="C1260" s="17">
        <v>854</v>
      </c>
      <c r="D1260" s="18">
        <f>ROUND(IF(AND(SUM($F:$F)&gt;10000,SUM($F:$F)&lt;=20000),C1260*0.97,IF(SUM($F:$F)&gt;20000,C1260*0.95,C1260)),2)</f>
        <v>854</v>
      </c>
      <c r="E1260" s="25">
        <v>0</v>
      </c>
      <c r="F1260" s="17">
        <f>C1260*E1260</f>
        <v>0</v>
      </c>
    </row>
    <row r="1261" spans="1:6" x14ac:dyDescent="0.25">
      <c r="A1261" s="27" t="s">
        <v>760</v>
      </c>
      <c r="B1261" s="27"/>
      <c r="C1261" s="27"/>
      <c r="D1261" s="27"/>
      <c r="E1261" s="27"/>
      <c r="F1261" s="27"/>
    </row>
    <row r="1262" spans="1:6" x14ac:dyDescent="0.25">
      <c r="A1262" s="17">
        <v>3759</v>
      </c>
      <c r="B1262" s="17" t="s">
        <v>889</v>
      </c>
      <c r="C1262" s="17">
        <v>198</v>
      </c>
      <c r="D1262" s="18">
        <f>ROUND(IF(AND(SUM($F:$F)&gt;10000,SUM($F:$F)&lt;=20000),C1262*0.97,IF(SUM($F:$F)&gt;20000,C1262*0.95,C1262)),2)</f>
        <v>198</v>
      </c>
      <c r="E1262" s="25">
        <v>0</v>
      </c>
      <c r="F1262" s="17">
        <f>C1262*E1262</f>
        <v>0</v>
      </c>
    </row>
    <row r="1263" spans="1:6" x14ac:dyDescent="0.25">
      <c r="A1263" s="17">
        <v>3761</v>
      </c>
      <c r="B1263" s="17" t="s">
        <v>761</v>
      </c>
      <c r="C1263" s="17">
        <v>124</v>
      </c>
      <c r="D1263" s="18">
        <f>ROUND(IF(AND(SUM($F:$F)&gt;10000,SUM($F:$F)&lt;=20000),C1263*0.97,IF(SUM($F:$F)&gt;20000,C1263*0.95,C1263)),2)</f>
        <v>124</v>
      </c>
      <c r="E1263" s="25">
        <v>0</v>
      </c>
      <c r="F1263" s="17">
        <f>C1263*E1263</f>
        <v>0</v>
      </c>
    </row>
    <row r="1264" spans="1:6" x14ac:dyDescent="0.25">
      <c r="A1264" s="17">
        <v>3836</v>
      </c>
      <c r="B1264" s="17" t="s">
        <v>773</v>
      </c>
      <c r="C1264" s="17">
        <v>112</v>
      </c>
      <c r="D1264" s="18">
        <f>ROUND(IF(AND(SUM($F:$F)&gt;10000,SUM($F:$F)&lt;=20000),C1264*0.97,IF(SUM($F:$F)&gt;20000,C1264*0.95,C1264)),2)</f>
        <v>112</v>
      </c>
      <c r="E1264" s="25">
        <v>0</v>
      </c>
      <c r="F1264" s="17">
        <f>C1264*E1264</f>
        <v>0</v>
      </c>
    </row>
    <row r="1265" spans="1:6" x14ac:dyDescent="0.25">
      <c r="A1265" s="27" t="s">
        <v>762</v>
      </c>
      <c r="B1265" s="27"/>
      <c r="C1265" s="27"/>
      <c r="D1265" s="27"/>
      <c r="E1265" s="27"/>
      <c r="F1265" s="27"/>
    </row>
    <row r="1266" spans="1:6" x14ac:dyDescent="0.25">
      <c r="A1266" s="17">
        <v>3762</v>
      </c>
      <c r="B1266" s="17" t="s">
        <v>1317</v>
      </c>
      <c r="C1266" s="17">
        <v>174</v>
      </c>
      <c r="D1266" s="18">
        <f>ROUND(IF(AND(SUM($F:$F)&gt;10000,SUM($F:$F)&lt;=20000),C1266*0.97,IF(SUM($F:$F)&gt;20000,C1266*0.95,C1266)),2)</f>
        <v>174</v>
      </c>
      <c r="E1266" s="25">
        <v>0</v>
      </c>
      <c r="F1266" s="17">
        <f>C1266*E1266</f>
        <v>0</v>
      </c>
    </row>
    <row r="1267" spans="1:6" x14ac:dyDescent="0.25">
      <c r="A1267" s="17">
        <v>3785</v>
      </c>
      <c r="B1267" s="17" t="s">
        <v>767</v>
      </c>
      <c r="C1267" s="17">
        <v>692</v>
      </c>
      <c r="D1267" s="18">
        <f>ROUND(IF(AND(SUM($F:$F)&gt;10000,SUM($F:$F)&lt;=20000),C1267*0.97,IF(SUM($F:$F)&gt;20000,C1267*0.95,C1267)),2)</f>
        <v>692</v>
      </c>
      <c r="E1267" s="25">
        <v>0</v>
      </c>
      <c r="F1267" s="17">
        <f>C1267*E1267</f>
        <v>0</v>
      </c>
    </row>
    <row r="1268" spans="1:6" x14ac:dyDescent="0.25">
      <c r="A1268" s="27" t="s">
        <v>763</v>
      </c>
      <c r="B1268" s="27"/>
      <c r="C1268" s="27"/>
      <c r="D1268" s="27"/>
      <c r="E1268" s="27"/>
      <c r="F1268" s="27"/>
    </row>
    <row r="1269" spans="1:6" x14ac:dyDescent="0.25">
      <c r="A1269" s="17">
        <v>3764</v>
      </c>
      <c r="B1269" s="17" t="s">
        <v>1269</v>
      </c>
      <c r="C1269" s="17">
        <v>1348</v>
      </c>
      <c r="D1269" s="18">
        <f>ROUND(IF(AND(SUM($F:$F)&gt;10000,SUM($F:$F)&lt;=20000),C1269*0.97,IF(SUM($F:$F)&gt;20000,C1269*0.95,C1269)),2)</f>
        <v>1348</v>
      </c>
      <c r="E1269" s="25">
        <v>0</v>
      </c>
      <c r="F1269" s="17">
        <f>C1269*E1269</f>
        <v>0</v>
      </c>
    </row>
    <row r="1270" spans="1:6" x14ac:dyDescent="0.25">
      <c r="A1270" s="27" t="s">
        <v>341</v>
      </c>
      <c r="B1270" s="27"/>
      <c r="C1270" s="27"/>
      <c r="D1270" s="27"/>
      <c r="E1270" s="27"/>
      <c r="F1270" s="27"/>
    </row>
    <row r="1271" spans="1:6" x14ac:dyDescent="0.25">
      <c r="A1271" s="17">
        <v>3747</v>
      </c>
      <c r="B1271" s="17" t="s">
        <v>888</v>
      </c>
      <c r="C1271" s="17">
        <v>928</v>
      </c>
      <c r="D1271" s="18">
        <f>ROUND(IF(AND(SUM($F:$F)&gt;10000,SUM($F:$F)&lt;=20000),C1271*0.97,IF(SUM($F:$F)&gt;20000,C1271*0.95,C1271)),2)</f>
        <v>928</v>
      </c>
      <c r="E1271" s="25">
        <v>0</v>
      </c>
      <c r="F1271" s="17">
        <f>C1271*E1271</f>
        <v>0</v>
      </c>
    </row>
    <row r="1272" spans="1:6" x14ac:dyDescent="0.25">
      <c r="A1272" s="17">
        <v>3748</v>
      </c>
      <c r="B1272" s="17" t="s">
        <v>758</v>
      </c>
      <c r="C1272" s="17">
        <v>928</v>
      </c>
      <c r="D1272" s="18">
        <f>ROUND(IF(AND(SUM($F:$F)&gt;10000,SUM($F:$F)&lt;=20000),C1272*0.97,IF(SUM($F:$F)&gt;20000,C1272*0.95,C1272)),2)</f>
        <v>928</v>
      </c>
      <c r="E1272" s="25">
        <v>0</v>
      </c>
      <c r="F1272" s="17">
        <f>C1272*E1272</f>
        <v>0</v>
      </c>
    </row>
    <row r="1273" spans="1:6" x14ac:dyDescent="0.25">
      <c r="A1273" s="17">
        <v>3749</v>
      </c>
      <c r="B1273" s="17" t="s">
        <v>1230</v>
      </c>
      <c r="C1273" s="17">
        <v>928</v>
      </c>
      <c r="D1273" s="18">
        <f>ROUND(IF(AND(SUM($F:$F)&gt;10000,SUM($F:$F)&lt;=20000),C1273*0.97,IF(SUM($F:$F)&gt;20000,C1273*0.95,C1273)),2)</f>
        <v>928</v>
      </c>
      <c r="E1273" s="25">
        <v>0</v>
      </c>
      <c r="F1273" s="17">
        <f>C1273*E1273</f>
        <v>0</v>
      </c>
    </row>
    <row r="1274" spans="1:6" x14ac:dyDescent="0.25">
      <c r="A1274" s="17">
        <v>3766</v>
      </c>
      <c r="B1274" s="17" t="s">
        <v>1270</v>
      </c>
      <c r="C1274" s="17">
        <v>1298</v>
      </c>
      <c r="D1274" s="18">
        <f>ROUND(IF(AND(SUM($F:$F)&gt;10000,SUM($F:$F)&lt;=20000),C1274*0.97,IF(SUM($F:$F)&gt;20000,C1274*0.95,C1274)),2)</f>
        <v>1298</v>
      </c>
      <c r="E1274" s="25">
        <v>0</v>
      </c>
      <c r="F1274" s="17">
        <f>C1274*E1274</f>
        <v>0</v>
      </c>
    </row>
    <row r="1275" spans="1:6" x14ac:dyDescent="0.25">
      <c r="A1275" s="17">
        <v>3768</v>
      </c>
      <c r="B1275" s="17" t="s">
        <v>764</v>
      </c>
      <c r="C1275" s="17">
        <v>1298</v>
      </c>
      <c r="D1275" s="18">
        <f>ROUND(IF(AND(SUM($F:$F)&gt;10000,SUM($F:$F)&lt;=20000),C1275*0.97,IF(SUM($F:$F)&gt;20000,C1275*0.95,C1275)),2)</f>
        <v>1298</v>
      </c>
      <c r="E1275" s="25">
        <v>0</v>
      </c>
      <c r="F1275" s="17">
        <f>C1275*E1275</f>
        <v>0</v>
      </c>
    </row>
    <row r="1276" spans="1:6" x14ac:dyDescent="0.25">
      <c r="A1276" s="17">
        <v>3769</v>
      </c>
      <c r="B1276" s="17" t="s">
        <v>765</v>
      </c>
      <c r="C1276" s="17">
        <v>1212</v>
      </c>
      <c r="D1276" s="18">
        <f>ROUND(IF(AND(SUM($F:$F)&gt;10000,SUM($F:$F)&lt;=20000),C1276*0.97,IF(SUM($F:$F)&gt;20000,C1276*0.95,C1276)),2)</f>
        <v>1212</v>
      </c>
      <c r="E1276" s="25">
        <v>0</v>
      </c>
      <c r="F1276" s="17">
        <f>C1276*E1276</f>
        <v>0</v>
      </c>
    </row>
    <row r="1277" spans="1:6" x14ac:dyDescent="0.25">
      <c r="A1277" s="17">
        <v>3779</v>
      </c>
      <c r="B1277" s="17" t="s">
        <v>766</v>
      </c>
      <c r="C1277" s="17">
        <v>1088</v>
      </c>
      <c r="D1277" s="18">
        <f>ROUND(IF(AND(SUM($F:$F)&gt;10000,SUM($F:$F)&lt;=20000),C1277*0.97,IF(SUM($F:$F)&gt;20000,C1277*0.95,C1277)),2)</f>
        <v>1088</v>
      </c>
      <c r="E1277" s="25">
        <v>0</v>
      </c>
      <c r="F1277" s="17">
        <f>C1277*E1277</f>
        <v>0</v>
      </c>
    </row>
    <row r="1278" spans="1:6" x14ac:dyDescent="0.25">
      <c r="A1278" s="26" t="s">
        <v>785</v>
      </c>
      <c r="B1278" s="26"/>
      <c r="C1278" s="26"/>
      <c r="D1278" s="26"/>
      <c r="E1278" s="26"/>
      <c r="F1278" s="26"/>
    </row>
    <row r="1279" spans="1:6" x14ac:dyDescent="0.25">
      <c r="A1279" s="27"/>
      <c r="B1279" s="27"/>
      <c r="C1279" s="27"/>
      <c r="D1279" s="27"/>
      <c r="E1279" s="27"/>
      <c r="F1279" s="27"/>
    </row>
    <row r="1280" spans="1:6" x14ac:dyDescent="0.25">
      <c r="A1280" s="17">
        <v>3937</v>
      </c>
      <c r="B1280" s="17" t="s">
        <v>784</v>
      </c>
      <c r="C1280" s="17">
        <v>396</v>
      </c>
      <c r="D1280" s="18">
        <f>ROUND(IF(AND(SUM($F:$F)&gt;10000,SUM($F:$F)&lt;=20000),C1280*0.97,IF(SUM($F:$F)&gt;20000,C1280*0.95,C1280)),2)</f>
        <v>396</v>
      </c>
      <c r="E1280" s="25">
        <v>0</v>
      </c>
      <c r="F1280" s="17">
        <f>C1280*E1280</f>
        <v>0</v>
      </c>
    </row>
    <row r="1281" spans="1:6" x14ac:dyDescent="0.25">
      <c r="A1281" s="17">
        <v>3938</v>
      </c>
      <c r="B1281" s="17" t="s">
        <v>786</v>
      </c>
      <c r="C1281" s="17">
        <v>396</v>
      </c>
      <c r="D1281" s="18">
        <f>ROUND(IF(AND(SUM($F:$F)&gt;10000,SUM($F:$F)&lt;=20000),C1281*0.97,IF(SUM($F:$F)&gt;20000,C1281*0.95,C1281)),2)</f>
        <v>396</v>
      </c>
      <c r="E1281" s="25">
        <v>0</v>
      </c>
      <c r="F1281" s="17">
        <f>C1281*E1281</f>
        <v>0</v>
      </c>
    </row>
    <row r="1282" spans="1:6" x14ac:dyDescent="0.25">
      <c r="A1282" s="17">
        <v>3939</v>
      </c>
      <c r="B1282" s="17" t="s">
        <v>787</v>
      </c>
      <c r="C1282" s="17">
        <v>396</v>
      </c>
      <c r="D1282" s="18">
        <f>ROUND(IF(AND(SUM($F:$F)&gt;10000,SUM($F:$F)&lt;=20000),C1282*0.97,IF(SUM($F:$F)&gt;20000,C1282*0.95,C1282)),2)</f>
        <v>396</v>
      </c>
      <c r="E1282" s="25">
        <v>0</v>
      </c>
      <c r="F1282" s="17">
        <f>C1282*E1282</f>
        <v>0</v>
      </c>
    </row>
    <row r="1283" spans="1:6" x14ac:dyDescent="0.25">
      <c r="A1283" s="17">
        <v>3941</v>
      </c>
      <c r="B1283" s="17" t="s">
        <v>788</v>
      </c>
      <c r="C1283" s="17">
        <v>396</v>
      </c>
      <c r="D1283" s="18">
        <f>ROUND(IF(AND(SUM($F:$F)&gt;10000,SUM($F:$F)&lt;=20000),C1283*0.97,IF(SUM($F:$F)&gt;20000,C1283*0.95,C1283)),2)</f>
        <v>396</v>
      </c>
      <c r="E1283" s="25">
        <v>0</v>
      </c>
      <c r="F1283" s="17">
        <f>C1283*E1283</f>
        <v>0</v>
      </c>
    </row>
    <row r="1284" spans="1:6" x14ac:dyDescent="0.25">
      <c r="A1284" s="17">
        <v>3942</v>
      </c>
      <c r="B1284" s="17" t="s">
        <v>789</v>
      </c>
      <c r="C1284" s="17">
        <v>396</v>
      </c>
      <c r="D1284" s="18">
        <f>ROUND(IF(AND(SUM($F:$F)&gt;10000,SUM($F:$F)&lt;=20000),C1284*0.97,IF(SUM($F:$F)&gt;20000,C1284*0.95,C1284)),2)</f>
        <v>396</v>
      </c>
      <c r="E1284" s="25">
        <v>0</v>
      </c>
      <c r="F1284" s="17">
        <f>C1284*E1284</f>
        <v>0</v>
      </c>
    </row>
    <row r="1285" spans="1:6" x14ac:dyDescent="0.25">
      <c r="A1285" s="17">
        <v>3943</v>
      </c>
      <c r="B1285" s="17" t="s">
        <v>790</v>
      </c>
      <c r="C1285" s="17">
        <v>396</v>
      </c>
      <c r="D1285" s="18">
        <f>ROUND(IF(AND(SUM($F:$F)&gt;10000,SUM($F:$F)&lt;=20000),C1285*0.97,IF(SUM($F:$F)&gt;20000,C1285*0.95,C1285)),2)</f>
        <v>396</v>
      </c>
      <c r="E1285" s="25">
        <v>0</v>
      </c>
      <c r="F1285" s="17">
        <f>C1285*E1285</f>
        <v>0</v>
      </c>
    </row>
    <row r="1286" spans="1:6" x14ac:dyDescent="0.25">
      <c r="A1286" s="26" t="s">
        <v>745</v>
      </c>
      <c r="B1286" s="26"/>
      <c r="C1286" s="26"/>
      <c r="D1286" s="26"/>
      <c r="E1286" s="26"/>
      <c r="F1286" s="26"/>
    </row>
    <row r="1287" spans="1:6" x14ac:dyDescent="0.25">
      <c r="A1287" s="17">
        <v>3724</v>
      </c>
      <c r="B1287" s="17" t="s">
        <v>746</v>
      </c>
      <c r="C1287" s="17">
        <v>706</v>
      </c>
      <c r="D1287" s="18">
        <f>ROUND(IF(AND(SUM($F:$F)&gt;10000,SUM($F:$F)&lt;=20000),C1287*0.97,IF(SUM($F:$F)&gt;20000,C1287*0.95,C1287)),2)</f>
        <v>706</v>
      </c>
      <c r="E1287" s="25">
        <v>0</v>
      </c>
      <c r="F1287" s="17">
        <f>C1287*E1287</f>
        <v>0</v>
      </c>
    </row>
    <row r="1288" spans="1:6" x14ac:dyDescent="0.25">
      <c r="A1288" s="17">
        <v>3725</v>
      </c>
      <c r="B1288" s="17" t="s">
        <v>747</v>
      </c>
      <c r="C1288" s="17">
        <v>706</v>
      </c>
      <c r="D1288" s="18">
        <f>ROUND(IF(AND(SUM($F:$F)&gt;10000,SUM($F:$F)&lt;=20000),C1288*0.97,IF(SUM($F:$F)&gt;20000,C1288*0.95,C1288)),2)</f>
        <v>706</v>
      </c>
      <c r="E1288" s="25">
        <v>0</v>
      </c>
      <c r="F1288" s="17">
        <f>C1288*E1288</f>
        <v>0</v>
      </c>
    </row>
    <row r="1289" spans="1:6" x14ac:dyDescent="0.25">
      <c r="A1289" s="17">
        <v>3727</v>
      </c>
      <c r="B1289" s="17" t="s">
        <v>748</v>
      </c>
      <c r="C1289" s="17">
        <v>1064</v>
      </c>
      <c r="D1289" s="18">
        <f>ROUND(IF(AND(SUM($F:$F)&gt;10000,SUM($F:$F)&lt;=20000),C1289*0.97,IF(SUM($F:$F)&gt;20000,C1289*0.95,C1289)),2)</f>
        <v>1064</v>
      </c>
      <c r="E1289" s="25">
        <v>0</v>
      </c>
      <c r="F1289" s="17">
        <f>C1289*E1289</f>
        <v>0</v>
      </c>
    </row>
    <row r="1290" spans="1:6" x14ac:dyDescent="0.25">
      <c r="A1290" s="17">
        <v>3728</v>
      </c>
      <c r="B1290" s="17" t="s">
        <v>749</v>
      </c>
      <c r="C1290" s="17">
        <v>1064</v>
      </c>
      <c r="D1290" s="18">
        <f>ROUND(IF(AND(SUM($F:$F)&gt;10000,SUM($F:$F)&lt;=20000),C1290*0.97,IF(SUM($F:$F)&gt;20000,C1290*0.95,C1290)),2)</f>
        <v>1064</v>
      </c>
      <c r="E1290" s="25">
        <v>0</v>
      </c>
      <c r="F1290" s="17">
        <f>C1290*E1290</f>
        <v>0</v>
      </c>
    </row>
    <row r="1291" spans="1:6" x14ac:dyDescent="0.25">
      <c r="A1291" s="17">
        <v>3729</v>
      </c>
      <c r="B1291" s="17" t="s">
        <v>750</v>
      </c>
      <c r="C1291" s="17">
        <v>1064</v>
      </c>
      <c r="D1291" s="18">
        <f>ROUND(IF(AND(SUM($F:$F)&gt;10000,SUM($F:$F)&lt;=20000),C1291*0.97,IF(SUM($F:$F)&gt;20000,C1291*0.95,C1291)),2)</f>
        <v>1064</v>
      </c>
      <c r="E1291" s="25">
        <v>0</v>
      </c>
      <c r="F1291" s="17">
        <f>C1291*E1291</f>
        <v>0</v>
      </c>
    </row>
    <row r="1292" spans="1:6" x14ac:dyDescent="0.25">
      <c r="A1292" s="17">
        <v>3730</v>
      </c>
      <c r="B1292" s="17" t="s">
        <v>751</v>
      </c>
      <c r="C1292" s="17">
        <v>1064</v>
      </c>
      <c r="D1292" s="18">
        <f>ROUND(IF(AND(SUM($F:$F)&gt;10000,SUM($F:$F)&lt;=20000),C1292*0.97,IF(SUM($F:$F)&gt;20000,C1292*0.95,C1292)),2)</f>
        <v>1064</v>
      </c>
      <c r="E1292" s="25">
        <v>0</v>
      </c>
      <c r="F1292" s="17">
        <f>C1292*E1292</f>
        <v>0</v>
      </c>
    </row>
    <row r="1293" spans="1:6" x14ac:dyDescent="0.25">
      <c r="A1293" s="17">
        <v>3731</v>
      </c>
      <c r="B1293" s="17" t="s">
        <v>752</v>
      </c>
      <c r="C1293" s="17">
        <v>1050</v>
      </c>
      <c r="D1293" s="18">
        <f>ROUND(IF(AND(SUM($F:$F)&gt;10000,SUM($F:$F)&lt;=20000),C1293*0.97,IF(SUM($F:$F)&gt;20000,C1293*0.95,C1293)),2)</f>
        <v>1050</v>
      </c>
      <c r="E1293" s="25">
        <v>0</v>
      </c>
      <c r="F1293" s="17">
        <f>C1293*E1293</f>
        <v>0</v>
      </c>
    </row>
    <row r="1294" spans="1:6" x14ac:dyDescent="0.25">
      <c r="A1294" s="17">
        <v>3732</v>
      </c>
      <c r="B1294" s="17" t="s">
        <v>753</v>
      </c>
      <c r="C1294" s="17">
        <v>1050</v>
      </c>
      <c r="D1294" s="18">
        <f>ROUND(IF(AND(SUM($F:$F)&gt;10000,SUM($F:$F)&lt;=20000),C1294*0.97,IF(SUM($F:$F)&gt;20000,C1294*0.95,C1294)),2)</f>
        <v>1050</v>
      </c>
      <c r="E1294" s="25">
        <v>0</v>
      </c>
      <c r="F1294" s="17">
        <f>C1294*E1294</f>
        <v>0</v>
      </c>
    </row>
    <row r="1295" spans="1:6" x14ac:dyDescent="0.25">
      <c r="A1295" s="17">
        <v>3849</v>
      </c>
      <c r="B1295" s="17" t="s">
        <v>774</v>
      </c>
      <c r="C1295" s="17">
        <v>1174</v>
      </c>
      <c r="D1295" s="18">
        <f>ROUND(IF(AND(SUM($F:$F)&gt;10000,SUM($F:$F)&lt;=20000),C1295*0.97,IF(SUM($F:$F)&gt;20000,C1295*0.95,C1295)),2)</f>
        <v>1174</v>
      </c>
      <c r="E1295" s="25">
        <v>0</v>
      </c>
      <c r="F1295" s="17">
        <f>C1295*E1295</f>
        <v>0</v>
      </c>
    </row>
    <row r="1296" spans="1:6" x14ac:dyDescent="0.25">
      <c r="A1296" s="17">
        <v>3852</v>
      </c>
      <c r="B1296" s="17" t="s">
        <v>775</v>
      </c>
      <c r="C1296" s="17">
        <v>1410</v>
      </c>
      <c r="D1296" s="18">
        <f>ROUND(IF(AND(SUM($F:$F)&gt;10000,SUM($F:$F)&lt;=20000),C1296*0.97,IF(SUM($F:$F)&gt;20000,C1296*0.95,C1296)),2)</f>
        <v>1410</v>
      </c>
      <c r="E1296" s="25">
        <v>0</v>
      </c>
      <c r="F1296" s="17">
        <f>C1296*E1296</f>
        <v>0</v>
      </c>
    </row>
    <row r="1297" spans="1:6" x14ac:dyDescent="0.25">
      <c r="A1297" s="17">
        <v>3905</v>
      </c>
      <c r="B1297" s="17" t="s">
        <v>779</v>
      </c>
      <c r="C1297" s="17">
        <v>1162</v>
      </c>
      <c r="D1297" s="18">
        <f>ROUND(IF(AND(SUM($F:$F)&gt;10000,SUM($F:$F)&lt;=20000),C1297*0.97,IF(SUM($F:$F)&gt;20000,C1297*0.95,C1297)),2)</f>
        <v>1162</v>
      </c>
      <c r="E1297" s="25">
        <v>0</v>
      </c>
      <c r="F1297" s="17">
        <f>C1297*E1297</f>
        <v>0</v>
      </c>
    </row>
    <row r="1298" spans="1:6" x14ac:dyDescent="0.25">
      <c r="A1298" s="17">
        <v>3989</v>
      </c>
      <c r="B1298" s="17" t="s">
        <v>799</v>
      </c>
      <c r="C1298" s="17">
        <v>1372</v>
      </c>
      <c r="D1298" s="18">
        <f>ROUND(IF(AND(SUM($F:$F)&gt;10000,SUM($F:$F)&lt;=20000),C1298*0.97,IF(SUM($F:$F)&gt;20000,C1298*0.95,C1298)),2)</f>
        <v>1372</v>
      </c>
      <c r="E1298" s="25">
        <v>0</v>
      </c>
      <c r="F1298" s="17">
        <f>C1298*E1298</f>
        <v>0</v>
      </c>
    </row>
    <row r="1299" spans="1:6" x14ac:dyDescent="0.25">
      <c r="A1299" s="17">
        <v>3990</v>
      </c>
      <c r="B1299" s="17" t="s">
        <v>1347</v>
      </c>
      <c r="C1299" s="17">
        <v>780</v>
      </c>
      <c r="D1299" s="18">
        <f>ROUND(IF(AND(SUM($F:$F)&gt;10000,SUM($F:$F)&lt;=20000),C1299*0.97,IF(SUM($F:$F)&gt;20000,C1299*0.95,C1299)),2)</f>
        <v>780</v>
      </c>
      <c r="E1299" s="25">
        <v>0</v>
      </c>
      <c r="F1299" s="17">
        <f>C1299*E1299</f>
        <v>0</v>
      </c>
    </row>
    <row r="1300" spans="1:6" x14ac:dyDescent="0.25">
      <c r="A1300" s="26" t="s">
        <v>781</v>
      </c>
      <c r="B1300" s="26"/>
      <c r="C1300" s="26"/>
      <c r="D1300" s="26"/>
      <c r="E1300" s="26"/>
      <c r="F1300" s="26"/>
    </row>
    <row r="1301" spans="1:6" x14ac:dyDescent="0.25">
      <c r="A1301" s="27" t="s">
        <v>782</v>
      </c>
      <c r="B1301" s="27"/>
      <c r="C1301" s="27"/>
      <c r="D1301" s="27"/>
      <c r="E1301" s="27"/>
      <c r="F1301" s="27"/>
    </row>
    <row r="1302" spans="1:6" x14ac:dyDescent="0.25">
      <c r="A1302" s="17">
        <v>3930</v>
      </c>
      <c r="B1302" s="17" t="s">
        <v>783</v>
      </c>
      <c r="C1302" s="17">
        <v>482</v>
      </c>
      <c r="D1302" s="18">
        <f>ROUND(IF(AND(SUM($F:$F)&gt;10000,SUM($F:$F)&lt;=20000),C1302*0.97,IF(SUM($F:$F)&gt;20000,C1302*0.95,C1302)),2)</f>
        <v>482</v>
      </c>
      <c r="E1302" s="25">
        <v>0</v>
      </c>
      <c r="F1302" s="17">
        <f>C1302*E1302</f>
        <v>0</v>
      </c>
    </row>
    <row r="1303" spans="1:6" x14ac:dyDescent="0.25">
      <c r="A1303" s="17">
        <v>3946</v>
      </c>
      <c r="B1303" s="17" t="s">
        <v>1346</v>
      </c>
      <c r="C1303" s="17">
        <v>582</v>
      </c>
      <c r="D1303" s="18">
        <f>ROUND(IF(AND(SUM($F:$F)&gt;10000,SUM($F:$F)&lt;=20000),C1303*0.97,IF(SUM($F:$F)&gt;20000,C1303*0.95,C1303)),2)</f>
        <v>582</v>
      </c>
      <c r="E1303" s="25">
        <v>0</v>
      </c>
      <c r="F1303" s="17">
        <f>C1303*E1303</f>
        <v>0</v>
      </c>
    </row>
    <row r="1304" spans="1:6" x14ac:dyDescent="0.25">
      <c r="A1304" s="17">
        <v>3947</v>
      </c>
      <c r="B1304" s="17" t="s">
        <v>791</v>
      </c>
      <c r="C1304" s="17">
        <v>372</v>
      </c>
      <c r="D1304" s="18">
        <f>ROUND(IF(AND(SUM($F:$F)&gt;10000,SUM($F:$F)&lt;=20000),C1304*0.97,IF(SUM($F:$F)&gt;20000,C1304*0.95,C1304)),2)</f>
        <v>372</v>
      </c>
      <c r="E1304" s="25">
        <v>0</v>
      </c>
      <c r="F1304" s="17">
        <f>C1304*E1304</f>
        <v>0</v>
      </c>
    </row>
    <row r="1305" spans="1:6" x14ac:dyDescent="0.25">
      <c r="A1305" s="17">
        <v>3956</v>
      </c>
      <c r="B1305" s="17" t="s">
        <v>1301</v>
      </c>
      <c r="C1305" s="17">
        <v>544</v>
      </c>
      <c r="D1305" s="18">
        <f>ROUND(IF(AND(SUM($F:$F)&gt;10000,SUM($F:$F)&lt;=20000),C1305*0.97,IF(SUM($F:$F)&gt;20000,C1305*0.95,C1305)),2)</f>
        <v>544</v>
      </c>
      <c r="E1305" s="25">
        <v>0</v>
      </c>
      <c r="F1305" s="17">
        <f>C1305*E1305</f>
        <v>0</v>
      </c>
    </row>
    <row r="1306" spans="1:6" x14ac:dyDescent="0.25">
      <c r="A1306" s="17">
        <v>3959</v>
      </c>
      <c r="B1306" s="17" t="s">
        <v>1320</v>
      </c>
      <c r="C1306" s="17">
        <v>396</v>
      </c>
      <c r="D1306" s="18">
        <f>ROUND(IF(AND(SUM($F:$F)&gt;10000,SUM($F:$F)&lt;=20000),C1306*0.97,IF(SUM($F:$F)&gt;20000,C1306*0.95,C1306)),2)</f>
        <v>396</v>
      </c>
      <c r="E1306" s="25">
        <v>0</v>
      </c>
      <c r="F1306" s="17">
        <f>C1306*E1306</f>
        <v>0</v>
      </c>
    </row>
    <row r="1307" spans="1:6" x14ac:dyDescent="0.25">
      <c r="A1307" s="17">
        <v>3962</v>
      </c>
      <c r="B1307" s="17" t="s">
        <v>1321</v>
      </c>
      <c r="C1307" s="17">
        <v>396</v>
      </c>
      <c r="D1307" s="18">
        <f>ROUND(IF(AND(SUM($F:$F)&gt;10000,SUM($F:$F)&lt;=20000),C1307*0.97,IF(SUM($F:$F)&gt;20000,C1307*0.95,C1307)),2)</f>
        <v>396</v>
      </c>
      <c r="E1307" s="25">
        <v>0</v>
      </c>
      <c r="F1307" s="17">
        <f>C1307*E1307</f>
        <v>0</v>
      </c>
    </row>
    <row r="1308" spans="1:6" x14ac:dyDescent="0.25">
      <c r="A1308" s="26" t="s">
        <v>1293</v>
      </c>
      <c r="B1308" s="26"/>
      <c r="C1308" s="26"/>
      <c r="D1308" s="26"/>
      <c r="E1308" s="26"/>
      <c r="F1308" s="26"/>
    </row>
    <row r="1309" spans="1:6" x14ac:dyDescent="0.25">
      <c r="A1309" s="27"/>
      <c r="B1309" s="27"/>
      <c r="C1309" s="27"/>
      <c r="D1309" s="27"/>
      <c r="E1309" s="27"/>
      <c r="F1309" s="27"/>
    </row>
    <row r="1310" spans="1:6" x14ac:dyDescent="0.25">
      <c r="A1310" s="17">
        <v>3718</v>
      </c>
      <c r="B1310" s="17" t="s">
        <v>1292</v>
      </c>
      <c r="C1310" s="17">
        <v>1484</v>
      </c>
      <c r="D1310" s="18">
        <f>ROUND(IF(AND(SUM($F:$F)&gt;10000,SUM($F:$F)&lt;=20000),C1310*0.97,IF(SUM($F:$F)&gt;20000,C1310*0.95,C1310)),2)</f>
        <v>1484</v>
      </c>
      <c r="E1310" s="25">
        <v>0</v>
      </c>
      <c r="F1310" s="17">
        <f>C1310*E1310</f>
        <v>0</v>
      </c>
    </row>
    <row r="1311" spans="1:6" x14ac:dyDescent="0.25">
      <c r="A1311" s="26" t="s">
        <v>317</v>
      </c>
      <c r="B1311" s="26"/>
      <c r="C1311" s="26"/>
      <c r="D1311" s="26"/>
      <c r="E1311" s="26"/>
      <c r="F1311" s="26"/>
    </row>
    <row r="1312" spans="1:6" x14ac:dyDescent="0.25">
      <c r="A1312" s="27" t="s">
        <v>318</v>
      </c>
      <c r="B1312" s="27"/>
      <c r="C1312" s="27"/>
      <c r="D1312" s="27"/>
      <c r="E1312" s="27"/>
      <c r="F1312" s="27"/>
    </row>
    <row r="1313" spans="1:6" x14ac:dyDescent="0.25">
      <c r="A1313" s="17">
        <v>1207</v>
      </c>
      <c r="B1313" s="17" t="s">
        <v>1313</v>
      </c>
      <c r="C1313" s="17">
        <v>246</v>
      </c>
      <c r="D1313" s="18">
        <f>ROUND(IF(AND(SUM($F:$F)&gt;10000,SUM($F:$F)&lt;=20000),C1313*0.97,IF(SUM($F:$F)&gt;20000,C1313*0.95,C1313)),2)</f>
        <v>246</v>
      </c>
      <c r="E1313" s="25">
        <v>0</v>
      </c>
      <c r="F1313" s="17">
        <f>C1313*E1313</f>
        <v>0</v>
      </c>
    </row>
    <row r="1314" spans="1:6" x14ac:dyDescent="0.25">
      <c r="A1314" s="17">
        <v>1208</v>
      </c>
      <c r="B1314" s="17" t="s">
        <v>319</v>
      </c>
      <c r="C1314" s="17">
        <v>254</v>
      </c>
      <c r="D1314" s="18">
        <f>ROUND(IF(AND(SUM($F:$F)&gt;10000,SUM($F:$F)&lt;=20000),C1314*0.97,IF(SUM($F:$F)&gt;20000,C1314*0.95,C1314)),2)</f>
        <v>254</v>
      </c>
      <c r="E1314" s="25">
        <v>0</v>
      </c>
      <c r="F1314" s="17">
        <f>C1314*E1314</f>
        <v>0</v>
      </c>
    </row>
    <row r="1315" spans="1:6" x14ac:dyDescent="0.25">
      <c r="A1315" s="26" t="s">
        <v>744</v>
      </c>
      <c r="B1315" s="26"/>
      <c r="C1315" s="26"/>
      <c r="D1315" s="26"/>
      <c r="E1315" s="26"/>
      <c r="F1315" s="26"/>
    </row>
    <row r="1316" spans="1:6" x14ac:dyDescent="0.25">
      <c r="A1316" s="27"/>
      <c r="B1316" s="27"/>
      <c r="C1316" s="27"/>
      <c r="D1316" s="27"/>
      <c r="E1316" s="27"/>
      <c r="F1316" s="27"/>
    </row>
    <row r="1317" spans="1:6" x14ac:dyDescent="0.25">
      <c r="A1317" s="17">
        <v>3722</v>
      </c>
      <c r="B1317" s="17" t="s">
        <v>917</v>
      </c>
      <c r="C1317" s="17">
        <v>1112</v>
      </c>
      <c r="D1317" s="18">
        <f>ROUND(IF(AND(SUM($F:$F)&gt;10000,SUM($F:$F)&lt;=20000),C1317*0.97,IF(SUM($F:$F)&gt;20000,C1317*0.95,C1317)),2)</f>
        <v>1112</v>
      </c>
      <c r="E1317" s="25">
        <v>0</v>
      </c>
      <c r="F1317" s="17">
        <f>C1317*E1317</f>
        <v>0</v>
      </c>
    </row>
    <row r="1318" spans="1:6" x14ac:dyDescent="0.25">
      <c r="A1318" s="28" t="s">
        <v>9</v>
      </c>
      <c r="B1318" s="28"/>
      <c r="C1318" s="28"/>
      <c r="D1318" s="28"/>
      <c r="E1318" s="28"/>
      <c r="F1318" s="28"/>
    </row>
    <row r="1319" spans="1:6" x14ac:dyDescent="0.25">
      <c r="A1319" s="26" t="s">
        <v>53</v>
      </c>
      <c r="B1319" s="26"/>
      <c r="C1319" s="26"/>
      <c r="D1319" s="26"/>
      <c r="E1319" s="26"/>
      <c r="F1319" s="26"/>
    </row>
    <row r="1320" spans="1:6" x14ac:dyDescent="0.25">
      <c r="A1320" s="17">
        <v>106</v>
      </c>
      <c r="B1320" s="17" t="s">
        <v>52</v>
      </c>
      <c r="C1320" s="17">
        <v>774</v>
      </c>
      <c r="D1320" s="18">
        <f>ROUND(IF(AND(SUM($F:$F)&gt;10000,SUM($F:$F)&lt;=20000),C1320*0.97,IF(SUM($F:$F)&gt;20000,C1320*0.95,C1320)),2)</f>
        <v>774</v>
      </c>
      <c r="E1320" s="25">
        <v>0</v>
      </c>
      <c r="F1320" s="17">
        <f>C1320*E1320</f>
        <v>0</v>
      </c>
    </row>
    <row r="1321" spans="1:6" x14ac:dyDescent="0.25">
      <c r="A1321" s="17">
        <v>453</v>
      </c>
      <c r="B1321" s="17" t="s">
        <v>129</v>
      </c>
      <c r="C1321" s="17">
        <v>114</v>
      </c>
      <c r="D1321" s="18">
        <f>ROUND(IF(AND(SUM($F:$F)&gt;10000,SUM($F:$F)&lt;=20000),C1321*0.97,IF(SUM($F:$F)&gt;20000,C1321*0.95,C1321)),2)</f>
        <v>114</v>
      </c>
      <c r="E1321" s="25">
        <v>0</v>
      </c>
      <c r="F1321" s="17">
        <f>C1321*E1321</f>
        <v>0</v>
      </c>
    </row>
    <row r="1322" spans="1:6" x14ac:dyDescent="0.25">
      <c r="A1322" s="17">
        <v>457</v>
      </c>
      <c r="B1322" s="17" t="s">
        <v>130</v>
      </c>
      <c r="C1322" s="17">
        <v>922</v>
      </c>
      <c r="D1322" s="18">
        <f>ROUND(IF(AND(SUM($F:$F)&gt;10000,SUM($F:$F)&lt;=20000),C1322*0.97,IF(SUM($F:$F)&gt;20000,C1322*0.95,C1322)),2)</f>
        <v>922</v>
      </c>
      <c r="E1322" s="25">
        <v>0</v>
      </c>
      <c r="F1322" s="17">
        <f>C1322*E1322</f>
        <v>0</v>
      </c>
    </row>
    <row r="1323" spans="1:6" x14ac:dyDescent="0.25">
      <c r="A1323" s="17">
        <v>458</v>
      </c>
      <c r="B1323" s="17" t="s">
        <v>131</v>
      </c>
      <c r="C1323" s="17">
        <v>964</v>
      </c>
      <c r="D1323" s="18">
        <f>ROUND(IF(AND(SUM($F:$F)&gt;10000,SUM($F:$F)&lt;=20000),C1323*0.97,IF(SUM($F:$F)&gt;20000,C1323*0.95,C1323)),2)</f>
        <v>964</v>
      </c>
      <c r="E1323" s="25">
        <v>0</v>
      </c>
      <c r="F1323" s="17">
        <f>C1323*E1323</f>
        <v>0</v>
      </c>
    </row>
    <row r="1324" spans="1:6" x14ac:dyDescent="0.25">
      <c r="A1324" s="17">
        <v>459</v>
      </c>
      <c r="B1324" s="17" t="s">
        <v>132</v>
      </c>
      <c r="C1324" s="17">
        <v>722</v>
      </c>
      <c r="D1324" s="18">
        <f>ROUND(IF(AND(SUM($F:$F)&gt;10000,SUM($F:$F)&lt;=20000),C1324*0.97,IF(SUM($F:$F)&gt;20000,C1324*0.95,C1324)),2)</f>
        <v>722</v>
      </c>
      <c r="E1324" s="25">
        <v>0</v>
      </c>
      <c r="F1324" s="17">
        <f>C1324*E1324</f>
        <v>0</v>
      </c>
    </row>
    <row r="1325" spans="1:6" x14ac:dyDescent="0.25">
      <c r="A1325" s="17">
        <v>460</v>
      </c>
      <c r="B1325" s="17" t="s">
        <v>133</v>
      </c>
      <c r="C1325" s="17">
        <v>736</v>
      </c>
      <c r="D1325" s="18">
        <f>ROUND(IF(AND(SUM($F:$F)&gt;10000,SUM($F:$F)&lt;=20000),C1325*0.97,IF(SUM($F:$F)&gt;20000,C1325*0.95,C1325)),2)</f>
        <v>736</v>
      </c>
      <c r="E1325" s="25">
        <v>0</v>
      </c>
      <c r="F1325" s="17">
        <f>C1325*E1325</f>
        <v>0</v>
      </c>
    </row>
    <row r="1326" spans="1:6" x14ac:dyDescent="0.25">
      <c r="A1326" s="17">
        <v>575</v>
      </c>
      <c r="B1326" s="17" t="s">
        <v>168</v>
      </c>
      <c r="C1326" s="17">
        <v>2728</v>
      </c>
      <c r="D1326" s="18">
        <f>ROUND(IF(AND(SUM($F:$F)&gt;10000,SUM($F:$F)&lt;=20000),C1326*0.97,IF(SUM($F:$F)&gt;20000,C1326*0.95,C1326)),2)</f>
        <v>2728</v>
      </c>
      <c r="E1326" s="25">
        <v>0</v>
      </c>
      <c r="F1326" s="17">
        <f>C1326*E1326</f>
        <v>0</v>
      </c>
    </row>
    <row r="1327" spans="1:6" x14ac:dyDescent="0.25">
      <c r="A1327" s="17">
        <v>577</v>
      </c>
      <c r="B1327" s="17" t="s">
        <v>169</v>
      </c>
      <c r="C1327" s="17">
        <v>286</v>
      </c>
      <c r="D1327" s="18">
        <f>ROUND(IF(AND(SUM($F:$F)&gt;10000,SUM($F:$F)&lt;=20000),C1327*0.97,IF(SUM($F:$F)&gt;20000,C1327*0.95,C1327)),2)</f>
        <v>286</v>
      </c>
      <c r="E1327" s="25">
        <v>0</v>
      </c>
      <c r="F1327" s="17">
        <f>C1327*E1327</f>
        <v>0</v>
      </c>
    </row>
    <row r="1328" spans="1:6" x14ac:dyDescent="0.25">
      <c r="A1328" s="17">
        <v>578</v>
      </c>
      <c r="B1328" s="17" t="s">
        <v>170</v>
      </c>
      <c r="C1328" s="17">
        <v>292</v>
      </c>
      <c r="D1328" s="18">
        <f>ROUND(IF(AND(SUM($F:$F)&gt;10000,SUM($F:$F)&lt;=20000),C1328*0.97,IF(SUM($F:$F)&gt;20000,C1328*0.95,C1328)),2)</f>
        <v>292</v>
      </c>
      <c r="E1328" s="25">
        <v>0</v>
      </c>
      <c r="F1328" s="17">
        <f>C1328*E1328</f>
        <v>0</v>
      </c>
    </row>
    <row r="1329" spans="1:6" x14ac:dyDescent="0.25">
      <c r="A1329" s="17">
        <v>579</v>
      </c>
      <c r="B1329" s="17" t="s">
        <v>171</v>
      </c>
      <c r="C1329" s="17">
        <v>502</v>
      </c>
      <c r="D1329" s="18">
        <f>ROUND(IF(AND(SUM($F:$F)&gt;10000,SUM($F:$F)&lt;=20000),C1329*0.97,IF(SUM($F:$F)&gt;20000,C1329*0.95,C1329)),2)</f>
        <v>502</v>
      </c>
      <c r="E1329" s="25">
        <v>0</v>
      </c>
      <c r="F1329" s="17">
        <f>C1329*E1329</f>
        <v>0</v>
      </c>
    </row>
    <row r="1330" spans="1:6" x14ac:dyDescent="0.25">
      <c r="A1330" s="17">
        <v>581</v>
      </c>
      <c r="B1330" s="17" t="s">
        <v>172</v>
      </c>
      <c r="C1330" s="17">
        <v>738</v>
      </c>
      <c r="D1330" s="18">
        <f>ROUND(IF(AND(SUM($F:$F)&gt;10000,SUM($F:$F)&lt;=20000),C1330*0.97,IF(SUM($F:$F)&gt;20000,C1330*0.95,C1330)),2)</f>
        <v>738</v>
      </c>
      <c r="E1330" s="25">
        <v>0</v>
      </c>
      <c r="F1330" s="17">
        <f>C1330*E1330</f>
        <v>0</v>
      </c>
    </row>
    <row r="1331" spans="1:6" x14ac:dyDescent="0.25">
      <c r="A1331" s="26" t="s">
        <v>77</v>
      </c>
      <c r="B1331" s="26"/>
      <c r="C1331" s="26"/>
      <c r="D1331" s="26"/>
      <c r="E1331" s="26"/>
      <c r="F1331" s="26"/>
    </row>
    <row r="1332" spans="1:6" x14ac:dyDescent="0.25">
      <c r="A1332" s="17">
        <v>196</v>
      </c>
      <c r="B1332" s="17" t="s">
        <v>76</v>
      </c>
      <c r="C1332" s="17">
        <v>172</v>
      </c>
      <c r="D1332" s="18">
        <f>ROUND(IF(AND(SUM($F:$F)&gt;10000,SUM($F:$F)&lt;=20000),C1332*0.97,IF(SUM($F:$F)&gt;20000,C1332*0.95,C1332)),2)</f>
        <v>172</v>
      </c>
      <c r="E1332" s="25">
        <v>0</v>
      </c>
      <c r="F1332" s="17">
        <f>C1332*E1332</f>
        <v>0</v>
      </c>
    </row>
    <row r="1333" spans="1:6" x14ac:dyDescent="0.25">
      <c r="A1333" s="17">
        <v>3585</v>
      </c>
      <c r="B1333" s="17" t="s">
        <v>705</v>
      </c>
      <c r="C1333" s="17">
        <v>454</v>
      </c>
      <c r="D1333" s="18">
        <f>ROUND(IF(AND(SUM($F:$F)&gt;10000,SUM($F:$F)&lt;=20000),C1333*0.97,IF(SUM($F:$F)&gt;20000,C1333*0.95,C1333)),2)</f>
        <v>454</v>
      </c>
      <c r="E1333" s="25">
        <v>0</v>
      </c>
      <c r="F1333" s="17">
        <f>C1333*E1333</f>
        <v>0</v>
      </c>
    </row>
    <row r="1334" spans="1:6" x14ac:dyDescent="0.25">
      <c r="A1334" s="17">
        <v>3586</v>
      </c>
      <c r="B1334" s="17" t="s">
        <v>706</v>
      </c>
      <c r="C1334" s="17">
        <v>454</v>
      </c>
      <c r="D1334" s="18">
        <f>ROUND(IF(AND(SUM($F:$F)&gt;10000,SUM($F:$F)&lt;=20000),C1334*0.97,IF(SUM($F:$F)&gt;20000,C1334*0.95,C1334)),2)</f>
        <v>454</v>
      </c>
      <c r="E1334" s="25">
        <v>0</v>
      </c>
      <c r="F1334" s="17">
        <f>C1334*E1334</f>
        <v>0</v>
      </c>
    </row>
    <row r="1335" spans="1:6" x14ac:dyDescent="0.25">
      <c r="A1335" s="17">
        <v>3587</v>
      </c>
      <c r="B1335" s="17" t="s">
        <v>703</v>
      </c>
      <c r="C1335" s="17">
        <v>320</v>
      </c>
      <c r="D1335" s="18">
        <f>ROUND(IF(AND(SUM($F:$F)&gt;10000,SUM($F:$F)&lt;=20000),C1335*0.97,IF(SUM($F:$F)&gt;20000,C1335*0.95,C1335)),2)</f>
        <v>320</v>
      </c>
      <c r="E1335" s="25">
        <v>0</v>
      </c>
      <c r="F1335" s="17">
        <f>C1335*E1335</f>
        <v>0</v>
      </c>
    </row>
    <row r="1336" spans="1:6" x14ac:dyDescent="0.25">
      <c r="A1336" s="17">
        <v>3588</v>
      </c>
      <c r="B1336" s="17" t="s">
        <v>704</v>
      </c>
      <c r="C1336" s="17">
        <v>320</v>
      </c>
      <c r="D1336" s="18">
        <f>ROUND(IF(AND(SUM($F:$F)&gt;10000,SUM($F:$F)&lt;=20000),C1336*0.97,IF(SUM($F:$F)&gt;20000,C1336*0.95,C1336)),2)</f>
        <v>320</v>
      </c>
      <c r="E1336" s="25">
        <v>0</v>
      </c>
      <c r="F1336" s="17">
        <f>C1336*E1336</f>
        <v>0</v>
      </c>
    </row>
    <row r="1337" spans="1:6" x14ac:dyDescent="0.25">
      <c r="A1337" s="17">
        <v>3589</v>
      </c>
      <c r="B1337" s="17" t="s">
        <v>707</v>
      </c>
      <c r="C1337" s="17">
        <v>320</v>
      </c>
      <c r="D1337" s="18">
        <f>ROUND(IF(AND(SUM($F:$F)&gt;10000,SUM($F:$F)&lt;=20000),C1337*0.97,IF(SUM($F:$F)&gt;20000,C1337*0.95,C1337)),2)</f>
        <v>320</v>
      </c>
      <c r="E1337" s="25">
        <v>0</v>
      </c>
      <c r="F1337" s="17">
        <f>C1337*E1337</f>
        <v>0</v>
      </c>
    </row>
    <row r="1338" spans="1:6" x14ac:dyDescent="0.25">
      <c r="A1338" s="26" t="s">
        <v>820</v>
      </c>
      <c r="B1338" s="26"/>
      <c r="C1338" s="26"/>
      <c r="D1338" s="26"/>
      <c r="E1338" s="26"/>
      <c r="F1338" s="26"/>
    </row>
    <row r="1339" spans="1:6" x14ac:dyDescent="0.25">
      <c r="A1339" s="17">
        <v>10</v>
      </c>
      <c r="B1339" s="17" t="s">
        <v>8</v>
      </c>
      <c r="C1339" s="17">
        <v>370</v>
      </c>
      <c r="D1339" s="18">
        <f>ROUND(IF(AND(SUM($F:$F)&gt;10000,SUM($F:$F)&lt;=20000),C1339*0.97,IF(SUM($F:$F)&gt;20000,C1339*0.95,C1339)),2)</f>
        <v>370</v>
      </c>
      <c r="E1339" s="25">
        <v>0</v>
      </c>
      <c r="F1339" s="17">
        <f>C1339*E1339</f>
        <v>0</v>
      </c>
    </row>
    <row r="1340" spans="1:6" x14ac:dyDescent="0.25">
      <c r="A1340" s="17">
        <v>16</v>
      </c>
      <c r="B1340" s="17" t="s">
        <v>12</v>
      </c>
      <c r="C1340" s="17">
        <v>100</v>
      </c>
      <c r="D1340" s="18">
        <f>ROUND(IF(AND(SUM($F:$F)&gt;10000,SUM($F:$F)&lt;=20000),C1340*0.97,IF(SUM($F:$F)&gt;20000,C1340*0.95,C1340)),2)</f>
        <v>100</v>
      </c>
      <c r="E1340" s="25">
        <v>0</v>
      </c>
      <c r="F1340" s="17">
        <f>C1340*E1340</f>
        <v>0</v>
      </c>
    </row>
    <row r="1341" spans="1:6" x14ac:dyDescent="0.25">
      <c r="A1341" s="17">
        <v>23</v>
      </c>
      <c r="B1341" s="17" t="s">
        <v>15</v>
      </c>
      <c r="C1341" s="17">
        <v>430</v>
      </c>
      <c r="D1341" s="18">
        <f>ROUND(IF(AND(SUM($F:$F)&gt;10000,SUM($F:$F)&lt;=20000),C1341*0.97,IF(SUM($F:$F)&gt;20000,C1341*0.95,C1341)),2)</f>
        <v>430</v>
      </c>
      <c r="E1341" s="25">
        <v>0</v>
      </c>
      <c r="F1341" s="17">
        <f>C1341*E1341</f>
        <v>0</v>
      </c>
    </row>
    <row r="1342" spans="1:6" x14ac:dyDescent="0.25">
      <c r="A1342" s="17">
        <v>27</v>
      </c>
      <c r="B1342" s="17" t="s">
        <v>21</v>
      </c>
      <c r="C1342" s="17">
        <v>120</v>
      </c>
      <c r="D1342" s="18">
        <f>ROUND(IF(AND(SUM($F:$F)&gt;10000,SUM($F:$F)&lt;=20000),C1342*0.97,IF(SUM($F:$F)&gt;20000,C1342*0.95,C1342)),2)</f>
        <v>120</v>
      </c>
      <c r="E1342" s="25">
        <v>0</v>
      </c>
      <c r="F1342" s="17">
        <f>C1342*E1342</f>
        <v>0</v>
      </c>
    </row>
    <row r="1343" spans="1:6" x14ac:dyDescent="0.25">
      <c r="A1343" s="17">
        <v>98</v>
      </c>
      <c r="B1343" s="17" t="s">
        <v>47</v>
      </c>
      <c r="C1343" s="17">
        <v>424</v>
      </c>
      <c r="D1343" s="18">
        <f>ROUND(IF(AND(SUM($F:$F)&gt;10000,SUM($F:$F)&lt;=20000),C1343*0.97,IF(SUM($F:$F)&gt;20000,C1343*0.95,C1343)),2)</f>
        <v>424</v>
      </c>
      <c r="E1343" s="25">
        <v>0</v>
      </c>
      <c r="F1343" s="17">
        <f>C1343*E1343</f>
        <v>0</v>
      </c>
    </row>
    <row r="1344" spans="1:6" x14ac:dyDescent="0.25">
      <c r="A1344" s="17">
        <v>138</v>
      </c>
      <c r="B1344" s="17" t="s">
        <v>62</v>
      </c>
      <c r="C1344" s="17">
        <v>510</v>
      </c>
      <c r="D1344" s="18">
        <f>ROUND(IF(AND(SUM($F:$F)&gt;10000,SUM($F:$F)&lt;=20000),C1344*0.97,IF(SUM($F:$F)&gt;20000,C1344*0.95,C1344)),2)</f>
        <v>510</v>
      </c>
      <c r="E1344" s="25">
        <v>0</v>
      </c>
      <c r="F1344" s="17">
        <f>C1344*E1344</f>
        <v>0</v>
      </c>
    </row>
    <row r="1345" spans="1:6" x14ac:dyDescent="0.25">
      <c r="A1345" s="17">
        <v>146</v>
      </c>
      <c r="B1345" s="17" t="s">
        <v>63</v>
      </c>
      <c r="C1345" s="17">
        <v>136</v>
      </c>
      <c r="D1345" s="18">
        <f>ROUND(IF(AND(SUM($F:$F)&gt;10000,SUM($F:$F)&lt;=20000),C1345*0.97,IF(SUM($F:$F)&gt;20000,C1345*0.95,C1345)),2)</f>
        <v>136</v>
      </c>
      <c r="E1345" s="25">
        <v>0</v>
      </c>
      <c r="F1345" s="17">
        <f>C1345*E1345</f>
        <v>0</v>
      </c>
    </row>
    <row r="1346" spans="1:6" x14ac:dyDescent="0.25">
      <c r="A1346" s="17">
        <v>165</v>
      </c>
      <c r="B1346" s="17" t="s">
        <v>67</v>
      </c>
      <c r="C1346" s="17">
        <v>46</v>
      </c>
      <c r="D1346" s="18">
        <f>ROUND(IF(AND(SUM($F:$F)&gt;10000,SUM($F:$F)&lt;=20000),C1346*0.97,IF(SUM($F:$F)&gt;20000,C1346*0.95,C1346)),2)</f>
        <v>46</v>
      </c>
      <c r="E1346" s="25">
        <v>0</v>
      </c>
      <c r="F1346" s="17">
        <f>C1346*E1346</f>
        <v>0</v>
      </c>
    </row>
    <row r="1347" spans="1:6" x14ac:dyDescent="0.25">
      <c r="A1347" s="17">
        <v>202</v>
      </c>
      <c r="B1347" s="17" t="s">
        <v>81</v>
      </c>
      <c r="C1347" s="17">
        <v>80</v>
      </c>
      <c r="D1347" s="18">
        <f>ROUND(IF(AND(SUM($F:$F)&gt;10000,SUM($F:$F)&lt;=20000),C1347*0.97,IF(SUM($F:$F)&gt;20000,C1347*0.95,C1347)),2)</f>
        <v>80</v>
      </c>
      <c r="E1347" s="25">
        <v>0</v>
      </c>
      <c r="F1347" s="17">
        <f>C1347*E1347</f>
        <v>0</v>
      </c>
    </row>
    <row r="1348" spans="1:6" x14ac:dyDescent="0.25">
      <c r="A1348" s="17">
        <v>213</v>
      </c>
      <c r="B1348" s="17" t="s">
        <v>86</v>
      </c>
      <c r="C1348" s="17">
        <v>42</v>
      </c>
      <c r="D1348" s="18">
        <f>ROUND(IF(AND(SUM($F:$F)&gt;10000,SUM($F:$F)&lt;=20000),C1348*0.97,IF(SUM($F:$F)&gt;20000,C1348*0.95,C1348)),2)</f>
        <v>42</v>
      </c>
      <c r="E1348" s="25">
        <v>0</v>
      </c>
      <c r="F1348" s="17">
        <f>C1348*E1348</f>
        <v>0</v>
      </c>
    </row>
    <row r="1349" spans="1:6" x14ac:dyDescent="0.25">
      <c r="A1349" s="17">
        <v>2825</v>
      </c>
      <c r="B1349" s="17" t="s">
        <v>626</v>
      </c>
      <c r="C1349" s="17">
        <v>42</v>
      </c>
      <c r="D1349" s="18">
        <f>ROUND(IF(AND(SUM($F:$F)&gt;10000,SUM($F:$F)&lt;=20000),C1349*0.97,IF(SUM($F:$F)&gt;20000,C1349*0.95,C1349)),2)</f>
        <v>42</v>
      </c>
      <c r="E1349" s="25">
        <v>0</v>
      </c>
      <c r="F1349" s="17">
        <f>C1349*E1349</f>
        <v>0</v>
      </c>
    </row>
    <row r="1350" spans="1:6" x14ac:dyDescent="0.25">
      <c r="A1350" s="17">
        <v>2828</v>
      </c>
      <c r="B1350" s="17" t="s">
        <v>627</v>
      </c>
      <c r="C1350" s="17">
        <v>88</v>
      </c>
      <c r="D1350" s="18">
        <f>ROUND(IF(AND(SUM($F:$F)&gt;10000,SUM($F:$F)&lt;=20000),C1350*0.97,IF(SUM($F:$F)&gt;20000,C1350*0.95,C1350)),2)</f>
        <v>88</v>
      </c>
      <c r="E1350" s="25">
        <v>0</v>
      </c>
      <c r="F1350" s="17">
        <f>C1350*E1350</f>
        <v>0</v>
      </c>
    </row>
    <row r="1351" spans="1:6" x14ac:dyDescent="0.25">
      <c r="A1351" s="17">
        <v>2848</v>
      </c>
      <c r="B1351" s="17" t="s">
        <v>628</v>
      </c>
      <c r="C1351" s="17">
        <v>42</v>
      </c>
      <c r="D1351" s="18">
        <f>ROUND(IF(AND(SUM($F:$F)&gt;10000,SUM($F:$F)&lt;=20000),C1351*0.97,IF(SUM($F:$F)&gt;20000,C1351*0.95,C1351)),2)</f>
        <v>42</v>
      </c>
      <c r="E1351" s="25">
        <v>0</v>
      </c>
      <c r="F1351" s="17">
        <f>C1351*E1351</f>
        <v>0</v>
      </c>
    </row>
    <row r="1352" spans="1:6" x14ac:dyDescent="0.25">
      <c r="A1352" s="17">
        <v>2850</v>
      </c>
      <c r="B1352" s="17" t="s">
        <v>629</v>
      </c>
      <c r="C1352" s="17">
        <v>130</v>
      </c>
      <c r="D1352" s="18">
        <f>ROUND(IF(AND(SUM($F:$F)&gt;10000,SUM($F:$F)&lt;=20000),C1352*0.97,IF(SUM($F:$F)&gt;20000,C1352*0.95,C1352)),2)</f>
        <v>130</v>
      </c>
      <c r="E1352" s="25">
        <v>0</v>
      </c>
      <c r="F1352" s="17">
        <f>C1352*E1352</f>
        <v>0</v>
      </c>
    </row>
    <row r="1353" spans="1:6" x14ac:dyDescent="0.25">
      <c r="A1353" s="17">
        <v>2851</v>
      </c>
      <c r="B1353" s="17" t="s">
        <v>630</v>
      </c>
      <c r="C1353" s="17">
        <v>44</v>
      </c>
      <c r="D1353" s="18">
        <f>ROUND(IF(AND(SUM($F:$F)&gt;10000,SUM($F:$F)&lt;=20000),C1353*0.97,IF(SUM($F:$F)&gt;20000,C1353*0.95,C1353)),2)</f>
        <v>44</v>
      </c>
      <c r="E1353" s="25">
        <v>0</v>
      </c>
      <c r="F1353" s="17">
        <f>C1353*E1353</f>
        <v>0</v>
      </c>
    </row>
    <row r="1354" spans="1:6" x14ac:dyDescent="0.25">
      <c r="A1354" s="17">
        <v>2881</v>
      </c>
      <c r="B1354" s="17" t="s">
        <v>632</v>
      </c>
      <c r="C1354" s="17">
        <v>78</v>
      </c>
      <c r="D1354" s="18">
        <f>ROUND(IF(AND(SUM($F:$F)&gt;10000,SUM($F:$F)&lt;=20000),C1354*0.97,IF(SUM($F:$F)&gt;20000,C1354*0.95,C1354)),2)</f>
        <v>78</v>
      </c>
      <c r="E1354" s="25">
        <v>0</v>
      </c>
      <c r="F1354" s="17">
        <f>C1354*E1354</f>
        <v>0</v>
      </c>
    </row>
    <row r="1355" spans="1:6" x14ac:dyDescent="0.25">
      <c r="A1355" s="17">
        <v>3575</v>
      </c>
      <c r="B1355" s="17" t="s">
        <v>709</v>
      </c>
      <c r="C1355" s="17">
        <v>110</v>
      </c>
      <c r="D1355" s="18">
        <f>ROUND(IF(AND(SUM($F:$F)&gt;10000,SUM($F:$F)&lt;=20000),C1355*0.97,IF(SUM($F:$F)&gt;20000,C1355*0.95,C1355)),2)</f>
        <v>110</v>
      </c>
      <c r="E1355" s="25">
        <v>0</v>
      </c>
      <c r="F1355" s="17">
        <f>C1355*E1355</f>
        <v>0</v>
      </c>
    </row>
    <row r="1356" spans="1:6" x14ac:dyDescent="0.25">
      <c r="A1356" s="17">
        <v>3576</v>
      </c>
      <c r="B1356" s="17" t="s">
        <v>708</v>
      </c>
      <c r="C1356" s="17">
        <v>348</v>
      </c>
      <c r="D1356" s="18">
        <f>ROUND(IF(AND(SUM($F:$F)&gt;10000,SUM($F:$F)&lt;=20000),C1356*0.97,IF(SUM($F:$F)&gt;20000,C1356*0.95,C1356)),2)</f>
        <v>348</v>
      </c>
      <c r="E1356" s="25">
        <v>0</v>
      </c>
      <c r="F1356" s="17">
        <f>C1356*E1356</f>
        <v>0</v>
      </c>
    </row>
    <row r="1357" spans="1:6" x14ac:dyDescent="0.25">
      <c r="A1357" s="17">
        <v>3577</v>
      </c>
      <c r="B1357" s="17" t="s">
        <v>710</v>
      </c>
      <c r="C1357" s="17">
        <v>122</v>
      </c>
      <c r="D1357" s="18">
        <f>ROUND(IF(AND(SUM($F:$F)&gt;10000,SUM($F:$F)&lt;=20000),C1357*0.97,IF(SUM($F:$F)&gt;20000,C1357*0.95,C1357)),2)</f>
        <v>122</v>
      </c>
      <c r="E1357" s="25">
        <v>0</v>
      </c>
      <c r="F1357" s="17">
        <f>C1357*E1357</f>
        <v>0</v>
      </c>
    </row>
    <row r="1358" spans="1:6" x14ac:dyDescent="0.25">
      <c r="A1358" s="17">
        <v>3578</v>
      </c>
      <c r="B1358" s="17" t="s">
        <v>713</v>
      </c>
      <c r="C1358" s="17">
        <v>110</v>
      </c>
      <c r="D1358" s="18">
        <f>ROUND(IF(AND(SUM($F:$F)&gt;10000,SUM($F:$F)&lt;=20000),C1358*0.97,IF(SUM($F:$F)&gt;20000,C1358*0.95,C1358)),2)</f>
        <v>110</v>
      </c>
      <c r="E1358" s="25">
        <v>0</v>
      </c>
      <c r="F1358" s="17">
        <f>C1358*E1358</f>
        <v>0</v>
      </c>
    </row>
    <row r="1359" spans="1:6" x14ac:dyDescent="0.25">
      <c r="A1359" s="17">
        <v>3582</v>
      </c>
      <c r="B1359" s="17" t="s">
        <v>714</v>
      </c>
      <c r="C1359" s="17">
        <v>320</v>
      </c>
      <c r="D1359" s="18">
        <f>ROUND(IF(AND(SUM($F:$F)&gt;10000,SUM($F:$F)&lt;=20000),C1359*0.97,IF(SUM($F:$F)&gt;20000,C1359*0.95,C1359)),2)</f>
        <v>320</v>
      </c>
      <c r="E1359" s="25">
        <v>0</v>
      </c>
      <c r="F1359" s="17">
        <f>C1359*E1359</f>
        <v>0</v>
      </c>
    </row>
    <row r="1360" spans="1:6" x14ac:dyDescent="0.25">
      <c r="A1360" s="17">
        <v>3583</v>
      </c>
      <c r="B1360" s="17" t="s">
        <v>716</v>
      </c>
      <c r="C1360" s="17">
        <v>122</v>
      </c>
      <c r="D1360" s="18">
        <f>ROUND(IF(AND(SUM($F:$F)&gt;10000,SUM($F:$F)&lt;=20000),C1360*0.97,IF(SUM($F:$F)&gt;20000,C1360*0.95,C1360)),2)</f>
        <v>122</v>
      </c>
      <c r="E1360" s="25">
        <v>0</v>
      </c>
      <c r="F1360" s="17">
        <f>C1360*E1360</f>
        <v>0</v>
      </c>
    </row>
    <row r="1361" spans="1:6" x14ac:dyDescent="0.25">
      <c r="A1361" s="17">
        <v>3584</v>
      </c>
      <c r="B1361" s="17" t="s">
        <v>715</v>
      </c>
      <c r="C1361" s="17">
        <v>348</v>
      </c>
      <c r="D1361" s="18">
        <f>ROUND(IF(AND(SUM($F:$F)&gt;10000,SUM($F:$F)&lt;=20000),C1361*0.97,IF(SUM($F:$F)&gt;20000,C1361*0.95,C1361)),2)</f>
        <v>348</v>
      </c>
      <c r="E1361" s="25">
        <v>0</v>
      </c>
      <c r="F1361" s="17">
        <f>C1361*E1361</f>
        <v>0</v>
      </c>
    </row>
    <row r="1362" spans="1:6" x14ac:dyDescent="0.25">
      <c r="A1362" s="17">
        <v>3590</v>
      </c>
      <c r="B1362" s="17" t="s">
        <v>712</v>
      </c>
      <c r="C1362" s="17">
        <v>122</v>
      </c>
      <c r="D1362" s="18">
        <f>ROUND(IF(AND(SUM($F:$F)&gt;10000,SUM($F:$F)&lt;=20000),C1362*0.97,IF(SUM($F:$F)&gt;20000,C1362*0.95,C1362)),2)</f>
        <v>122</v>
      </c>
      <c r="E1362" s="25">
        <v>0</v>
      </c>
      <c r="F1362" s="17">
        <f>C1362*E1362</f>
        <v>0</v>
      </c>
    </row>
    <row r="1363" spans="1:6" x14ac:dyDescent="0.25">
      <c r="A1363" s="17">
        <v>3591</v>
      </c>
      <c r="B1363" s="17" t="s">
        <v>711</v>
      </c>
      <c r="C1363" s="17">
        <v>348</v>
      </c>
      <c r="D1363" s="18">
        <f>ROUND(IF(AND(SUM($F:$F)&gt;10000,SUM($F:$F)&lt;=20000),C1363*0.97,IF(SUM($F:$F)&gt;20000,C1363*0.95,C1363)),2)</f>
        <v>348</v>
      </c>
      <c r="E1363" s="25">
        <v>0</v>
      </c>
      <c r="F1363" s="17">
        <f>C1363*E1363</f>
        <v>0</v>
      </c>
    </row>
    <row r="1364" spans="1:6" x14ac:dyDescent="0.25">
      <c r="A1364" s="26" t="s">
        <v>16</v>
      </c>
      <c r="B1364" s="26"/>
      <c r="C1364" s="26"/>
      <c r="D1364" s="26"/>
      <c r="E1364" s="26"/>
      <c r="F1364" s="26"/>
    </row>
    <row r="1365" spans="1:6" x14ac:dyDescent="0.25">
      <c r="A1365" s="17">
        <v>25</v>
      </c>
      <c r="B1365" s="17" t="s">
        <v>17</v>
      </c>
      <c r="C1365" s="17">
        <v>80</v>
      </c>
      <c r="D1365" s="18">
        <f>ROUND(IF(AND(SUM($F:$F)&gt;10000,SUM($F:$F)&lt;=20000),C1365*0.97,IF(SUM($F:$F)&gt;20000,C1365*0.95,C1365)),2)</f>
        <v>80</v>
      </c>
      <c r="E1365" s="25">
        <v>0</v>
      </c>
      <c r="F1365" s="17">
        <f>C1365*E1365</f>
        <v>0</v>
      </c>
    </row>
    <row r="1366" spans="1:6" x14ac:dyDescent="0.25">
      <c r="A1366" s="17">
        <v>28</v>
      </c>
      <c r="B1366" s="17" t="s">
        <v>22</v>
      </c>
      <c r="C1366" s="17">
        <v>122</v>
      </c>
      <c r="D1366" s="18">
        <f>ROUND(IF(AND(SUM($F:$F)&gt;10000,SUM($F:$F)&lt;=20000),C1366*0.97,IF(SUM($F:$F)&gt;20000,C1366*0.95,C1366)),2)</f>
        <v>122</v>
      </c>
      <c r="E1366" s="25">
        <v>0</v>
      </c>
      <c r="F1366" s="17">
        <f>C1366*E1366</f>
        <v>0</v>
      </c>
    </row>
    <row r="1367" spans="1:6" x14ac:dyDescent="0.25">
      <c r="A1367" s="17">
        <v>33</v>
      </c>
      <c r="B1367" s="17" t="s">
        <v>27</v>
      </c>
      <c r="C1367" s="17">
        <v>118</v>
      </c>
      <c r="D1367" s="18">
        <f>ROUND(IF(AND(SUM($F:$F)&gt;10000,SUM($F:$F)&lt;=20000),C1367*0.97,IF(SUM($F:$F)&gt;20000,C1367*0.95,C1367)),2)</f>
        <v>118</v>
      </c>
      <c r="E1367" s="25">
        <v>0</v>
      </c>
      <c r="F1367" s="17">
        <f>C1367*E1367</f>
        <v>0</v>
      </c>
    </row>
    <row r="1368" spans="1:6" x14ac:dyDescent="0.25">
      <c r="A1368" s="17">
        <v>34</v>
      </c>
      <c r="B1368" s="17" t="s">
        <v>28</v>
      </c>
      <c r="C1368" s="17">
        <v>74</v>
      </c>
      <c r="D1368" s="18">
        <f>ROUND(IF(AND(SUM($F:$F)&gt;10000,SUM($F:$F)&lt;=20000),C1368*0.97,IF(SUM($F:$F)&gt;20000,C1368*0.95,C1368)),2)</f>
        <v>74</v>
      </c>
      <c r="E1368" s="25">
        <v>0</v>
      </c>
      <c r="F1368" s="17">
        <f>C1368*E1368</f>
        <v>0</v>
      </c>
    </row>
    <row r="1369" spans="1:6" x14ac:dyDescent="0.25">
      <c r="A1369" s="17">
        <v>1144</v>
      </c>
      <c r="B1369" s="17" t="s">
        <v>304</v>
      </c>
      <c r="C1369" s="17">
        <v>12</v>
      </c>
      <c r="D1369" s="18">
        <f>ROUND(IF(AND(SUM($F:$F)&gt;10000,SUM($F:$F)&lt;=20000),C1369*0.97,IF(SUM($F:$F)&gt;20000,C1369*0.95,C1369)),2)</f>
        <v>12</v>
      </c>
      <c r="E1369" s="25">
        <v>0</v>
      </c>
      <c r="F1369" s="17">
        <f>C1369*E1369</f>
        <v>0</v>
      </c>
    </row>
    <row r="1370" spans="1:6" x14ac:dyDescent="0.25">
      <c r="A1370" s="17">
        <v>1145</v>
      </c>
      <c r="B1370" s="17" t="s">
        <v>305</v>
      </c>
      <c r="C1370" s="17">
        <v>144</v>
      </c>
      <c r="D1370" s="18">
        <f>ROUND(IF(AND(SUM($F:$F)&gt;10000,SUM($F:$F)&lt;=20000),C1370*0.97,IF(SUM($F:$F)&gt;20000,C1370*0.95,C1370)),2)</f>
        <v>144</v>
      </c>
      <c r="E1370" s="25">
        <v>0</v>
      </c>
      <c r="F1370" s="17">
        <f>C1370*E1370</f>
        <v>0</v>
      </c>
    </row>
    <row r="1371" spans="1:6" x14ac:dyDescent="0.25">
      <c r="A1371" s="17">
        <v>1147</v>
      </c>
      <c r="B1371" s="17" t="s">
        <v>306</v>
      </c>
      <c r="C1371" s="17">
        <v>24</v>
      </c>
      <c r="D1371" s="18">
        <f>ROUND(IF(AND(SUM($F:$F)&gt;10000,SUM($F:$F)&lt;=20000),C1371*0.97,IF(SUM($F:$F)&gt;20000,C1371*0.95,C1371)),2)</f>
        <v>24</v>
      </c>
      <c r="E1371" s="25">
        <v>0</v>
      </c>
      <c r="F1371" s="17">
        <f>C1371*E1371</f>
        <v>0</v>
      </c>
    </row>
    <row r="1372" spans="1:6" x14ac:dyDescent="0.25">
      <c r="A1372" s="17">
        <v>1149</v>
      </c>
      <c r="B1372" s="17" t="s">
        <v>307</v>
      </c>
      <c r="C1372" s="17">
        <v>24</v>
      </c>
      <c r="D1372" s="18">
        <f>ROUND(IF(AND(SUM($F:$F)&gt;10000,SUM($F:$F)&lt;=20000),C1372*0.97,IF(SUM($F:$F)&gt;20000,C1372*0.95,C1372)),2)</f>
        <v>24</v>
      </c>
      <c r="E1372" s="25">
        <v>0</v>
      </c>
      <c r="F1372" s="17">
        <f>C1372*E1372</f>
        <v>0</v>
      </c>
    </row>
    <row r="1373" spans="1:6" x14ac:dyDescent="0.25">
      <c r="A1373" s="17">
        <v>1150</v>
      </c>
      <c r="B1373" s="17" t="s">
        <v>308</v>
      </c>
      <c r="C1373" s="17">
        <v>144</v>
      </c>
      <c r="D1373" s="18">
        <f>ROUND(IF(AND(SUM($F:$F)&gt;10000,SUM($F:$F)&lt;=20000),C1373*0.97,IF(SUM($F:$F)&gt;20000,C1373*0.95,C1373)),2)</f>
        <v>144</v>
      </c>
      <c r="E1373" s="25">
        <v>0</v>
      </c>
      <c r="F1373" s="17">
        <f>C1373*E1373</f>
        <v>0</v>
      </c>
    </row>
    <row r="1374" spans="1:6" x14ac:dyDescent="0.25">
      <c r="A1374" s="17">
        <v>1151</v>
      </c>
      <c r="B1374" s="17" t="s">
        <v>309</v>
      </c>
      <c r="C1374" s="17">
        <v>10</v>
      </c>
      <c r="D1374" s="18">
        <f>ROUND(IF(AND(SUM($F:$F)&gt;10000,SUM($F:$F)&lt;=20000),C1374*0.97,IF(SUM($F:$F)&gt;20000,C1374*0.95,C1374)),2)</f>
        <v>10</v>
      </c>
      <c r="E1374" s="25">
        <v>0</v>
      </c>
      <c r="F1374" s="17">
        <f>C1374*E1374</f>
        <v>0</v>
      </c>
    </row>
    <row r="1375" spans="1:6" x14ac:dyDescent="0.25">
      <c r="A1375" s="17">
        <v>1152</v>
      </c>
      <c r="B1375" s="17" t="s">
        <v>310</v>
      </c>
      <c r="C1375" s="17">
        <v>44</v>
      </c>
      <c r="D1375" s="18">
        <f>ROUND(IF(AND(SUM($F:$F)&gt;10000,SUM($F:$F)&lt;=20000),C1375*0.97,IF(SUM($F:$F)&gt;20000,C1375*0.95,C1375)),2)</f>
        <v>44</v>
      </c>
      <c r="E1375" s="25">
        <v>0</v>
      </c>
      <c r="F1375" s="17">
        <f>C1375*E1375</f>
        <v>0</v>
      </c>
    </row>
    <row r="1376" spans="1:6" x14ac:dyDescent="0.25">
      <c r="A1376" s="17">
        <v>1153</v>
      </c>
      <c r="B1376" s="17" t="s">
        <v>311</v>
      </c>
      <c r="C1376" s="17">
        <v>30</v>
      </c>
      <c r="D1376" s="18">
        <f>ROUND(IF(AND(SUM($F:$F)&gt;10000,SUM($F:$F)&lt;=20000),C1376*0.97,IF(SUM($F:$F)&gt;20000,C1376*0.95,C1376)),2)</f>
        <v>30</v>
      </c>
      <c r="E1376" s="25">
        <v>0</v>
      </c>
      <c r="F1376" s="17">
        <f>C1376*E1376</f>
        <v>0</v>
      </c>
    </row>
    <row r="1377" spans="1:6" x14ac:dyDescent="0.25">
      <c r="A1377" s="17">
        <v>1154</v>
      </c>
      <c r="B1377" s="17" t="s">
        <v>312</v>
      </c>
      <c r="C1377" s="17">
        <v>20</v>
      </c>
      <c r="D1377" s="18">
        <f>ROUND(IF(AND(SUM($F:$F)&gt;10000,SUM($F:$F)&lt;=20000),C1377*0.97,IF(SUM($F:$F)&gt;20000,C1377*0.95,C1377)),2)</f>
        <v>20</v>
      </c>
      <c r="E1377" s="25">
        <v>0</v>
      </c>
      <c r="F1377" s="17">
        <f>C1377*E1377</f>
        <v>0</v>
      </c>
    </row>
    <row r="1378" spans="1:6" x14ac:dyDescent="0.25">
      <c r="A1378" s="17">
        <v>1157</v>
      </c>
      <c r="B1378" s="17" t="s">
        <v>313</v>
      </c>
      <c r="C1378" s="17">
        <v>52</v>
      </c>
      <c r="D1378" s="18">
        <f>ROUND(IF(AND(SUM($F:$F)&gt;10000,SUM($F:$F)&lt;=20000),C1378*0.97,IF(SUM($F:$F)&gt;20000,C1378*0.95,C1378)),2)</f>
        <v>52</v>
      </c>
      <c r="E1378" s="25">
        <v>0</v>
      </c>
      <c r="F1378" s="17">
        <f>C1378*E1378</f>
        <v>0</v>
      </c>
    </row>
    <row r="1379" spans="1:6" x14ac:dyDescent="0.25">
      <c r="A1379" s="17">
        <v>1158</v>
      </c>
      <c r="B1379" s="17" t="s">
        <v>1360</v>
      </c>
      <c r="C1379" s="17">
        <v>54</v>
      </c>
      <c r="D1379" s="18">
        <f>ROUND(IF(AND(SUM($F:$F)&gt;10000,SUM($F:$F)&lt;=20000),C1379*0.97,IF(SUM($F:$F)&gt;20000,C1379*0.95,C1379)),2)</f>
        <v>54</v>
      </c>
      <c r="E1379" s="25">
        <v>0</v>
      </c>
      <c r="F1379" s="17">
        <f>C1379*E1379</f>
        <v>0</v>
      </c>
    </row>
    <row r="1380" spans="1:6" x14ac:dyDescent="0.25">
      <c r="A1380" s="17">
        <v>1159</v>
      </c>
      <c r="B1380" s="17" t="s">
        <v>1361</v>
      </c>
      <c r="C1380" s="17">
        <v>70</v>
      </c>
      <c r="D1380" s="18">
        <f>ROUND(IF(AND(SUM($F:$F)&gt;10000,SUM($F:$F)&lt;=20000),C1380*0.97,IF(SUM($F:$F)&gt;20000,C1380*0.95,C1380)),2)</f>
        <v>70</v>
      </c>
      <c r="E1380" s="25">
        <v>0</v>
      </c>
      <c r="F1380" s="17">
        <f>C1380*E1380</f>
        <v>0</v>
      </c>
    </row>
    <row r="1381" spans="1:6" x14ac:dyDescent="0.25">
      <c r="A1381" s="17">
        <v>2877</v>
      </c>
      <c r="B1381" s="17" t="s">
        <v>631</v>
      </c>
      <c r="C1381" s="17">
        <v>8</v>
      </c>
      <c r="D1381" s="18">
        <f>ROUND(IF(AND(SUM($F:$F)&gt;10000,SUM($F:$F)&lt;=20000),C1381*0.97,IF(SUM($F:$F)&gt;20000,C1381*0.95,C1381)),2)</f>
        <v>8</v>
      </c>
      <c r="E1381" s="25">
        <v>0</v>
      </c>
      <c r="F1381" s="17">
        <f>C1381*E1381</f>
        <v>0</v>
      </c>
    </row>
    <row r="1382" spans="1:6" x14ac:dyDescent="0.25">
      <c r="A1382" s="28" t="s">
        <v>856</v>
      </c>
      <c r="B1382" s="28"/>
      <c r="C1382" s="28"/>
      <c r="D1382" s="28"/>
      <c r="E1382" s="28"/>
      <c r="F1382" s="28"/>
    </row>
    <row r="1383" spans="1:6" x14ac:dyDescent="0.25">
      <c r="A1383" s="26" t="s">
        <v>840</v>
      </c>
      <c r="B1383" s="26"/>
      <c r="C1383" s="26"/>
      <c r="D1383" s="26"/>
      <c r="E1383" s="26"/>
      <c r="F1383" s="26"/>
    </row>
    <row r="1384" spans="1:6" x14ac:dyDescent="0.25">
      <c r="A1384" s="17">
        <v>1724</v>
      </c>
      <c r="B1384" s="17" t="s">
        <v>419</v>
      </c>
      <c r="C1384" s="17">
        <v>124</v>
      </c>
      <c r="D1384" s="18">
        <f>ROUND(IF(AND(SUM($F:$F)&gt;10000,SUM($F:$F)&lt;=20000),C1384*0.97,IF(SUM($F:$F)&gt;20000,C1384*0.95,C1384)),2)</f>
        <v>124</v>
      </c>
      <c r="E1384" s="25">
        <v>0</v>
      </c>
      <c r="F1384" s="17">
        <f>C1384*E1384</f>
        <v>0</v>
      </c>
    </row>
    <row r="1385" spans="1:6" x14ac:dyDescent="0.25">
      <c r="A1385" s="17">
        <v>1725</v>
      </c>
      <c r="B1385" s="17" t="s">
        <v>420</v>
      </c>
      <c r="C1385" s="17">
        <v>122</v>
      </c>
      <c r="D1385" s="18">
        <f>ROUND(IF(AND(SUM($F:$F)&gt;10000,SUM($F:$F)&lt;=20000),C1385*0.97,IF(SUM($F:$F)&gt;20000,C1385*0.95,C1385)),2)</f>
        <v>122</v>
      </c>
      <c r="E1385" s="25">
        <v>0</v>
      </c>
      <c r="F1385" s="17">
        <f>C1385*E1385</f>
        <v>0</v>
      </c>
    </row>
    <row r="1386" spans="1:6" x14ac:dyDescent="0.25">
      <c r="A1386" s="17">
        <v>1726</v>
      </c>
      <c r="B1386" s="17" t="s">
        <v>421</v>
      </c>
      <c r="C1386" s="17">
        <v>86</v>
      </c>
      <c r="D1386" s="18">
        <f>ROUND(IF(AND(SUM($F:$F)&gt;10000,SUM($F:$F)&lt;=20000),C1386*0.97,IF(SUM($F:$F)&gt;20000,C1386*0.95,C1386)),2)</f>
        <v>86</v>
      </c>
      <c r="E1386" s="25">
        <v>0</v>
      </c>
      <c r="F1386" s="17">
        <f>C1386*E1386</f>
        <v>0</v>
      </c>
    </row>
    <row r="1387" spans="1:6" x14ac:dyDescent="0.25">
      <c r="A1387" s="17">
        <v>1727</v>
      </c>
      <c r="B1387" s="17" t="s">
        <v>422</v>
      </c>
      <c r="C1387" s="17">
        <v>74</v>
      </c>
      <c r="D1387" s="18">
        <f>ROUND(IF(AND(SUM($F:$F)&gt;10000,SUM($F:$F)&lt;=20000),C1387*0.97,IF(SUM($F:$F)&gt;20000,C1387*0.95,C1387)),2)</f>
        <v>74</v>
      </c>
      <c r="E1387" s="25">
        <v>0</v>
      </c>
      <c r="F1387" s="17">
        <f>C1387*E1387</f>
        <v>0</v>
      </c>
    </row>
    <row r="1388" spans="1:6" x14ac:dyDescent="0.25">
      <c r="A1388" s="17">
        <v>1730</v>
      </c>
      <c r="B1388" s="17" t="s">
        <v>423</v>
      </c>
      <c r="C1388" s="17">
        <v>130</v>
      </c>
      <c r="D1388" s="18">
        <f>ROUND(IF(AND(SUM($F:$F)&gt;10000,SUM($F:$F)&lt;=20000),C1388*0.97,IF(SUM($F:$F)&gt;20000,C1388*0.95,C1388)),2)</f>
        <v>130</v>
      </c>
      <c r="E1388" s="25">
        <v>0</v>
      </c>
      <c r="F1388" s="17">
        <f>C1388*E1388</f>
        <v>0</v>
      </c>
    </row>
    <row r="1389" spans="1:6" x14ac:dyDescent="0.25">
      <c r="A1389" s="26" t="s">
        <v>839</v>
      </c>
      <c r="B1389" s="26"/>
      <c r="C1389" s="26"/>
      <c r="D1389" s="26"/>
      <c r="E1389" s="26"/>
      <c r="F1389" s="26"/>
    </row>
    <row r="1390" spans="1:6" x14ac:dyDescent="0.25">
      <c r="A1390" s="17">
        <v>1653</v>
      </c>
      <c r="B1390" s="17" t="s">
        <v>406</v>
      </c>
      <c r="C1390" s="17">
        <v>76</v>
      </c>
      <c r="D1390" s="18">
        <f>ROUND(IF(AND(SUM($F:$F)&gt;10000,SUM($F:$F)&lt;=20000),C1390*0.97,IF(SUM($F:$F)&gt;20000,C1390*0.95,C1390)),2)</f>
        <v>76</v>
      </c>
      <c r="E1390" s="25">
        <v>0</v>
      </c>
      <c r="F1390" s="17">
        <f>C1390*E1390</f>
        <v>0</v>
      </c>
    </row>
    <row r="1391" spans="1:6" x14ac:dyDescent="0.25">
      <c r="A1391" s="17">
        <v>1656</v>
      </c>
      <c r="B1391" s="17" t="s">
        <v>407</v>
      </c>
      <c r="C1391" s="17">
        <v>76</v>
      </c>
      <c r="D1391" s="18">
        <f>ROUND(IF(AND(SUM($F:$F)&gt;10000,SUM($F:$F)&lt;=20000),C1391*0.97,IF(SUM($F:$F)&gt;20000,C1391*0.95,C1391)),2)</f>
        <v>76</v>
      </c>
      <c r="E1391" s="25">
        <v>0</v>
      </c>
      <c r="F1391" s="17">
        <f>C1391*E1391</f>
        <v>0</v>
      </c>
    </row>
    <row r="1392" spans="1:6" x14ac:dyDescent="0.25">
      <c r="A1392" s="17">
        <v>1657</v>
      </c>
      <c r="B1392" s="17" t="s">
        <v>408</v>
      </c>
      <c r="C1392" s="17">
        <v>146</v>
      </c>
      <c r="D1392" s="18">
        <f>ROUND(IF(AND(SUM($F:$F)&gt;10000,SUM($F:$F)&lt;=20000),C1392*0.97,IF(SUM($F:$F)&gt;20000,C1392*0.95,C1392)),2)</f>
        <v>146</v>
      </c>
      <c r="E1392" s="25">
        <v>0</v>
      </c>
      <c r="F1392" s="17">
        <f>C1392*E1392</f>
        <v>0</v>
      </c>
    </row>
    <row r="1393" spans="1:6" x14ac:dyDescent="0.25">
      <c r="A1393" s="17">
        <v>1663</v>
      </c>
      <c r="B1393" s="17" t="s">
        <v>409</v>
      </c>
      <c r="C1393" s="17">
        <v>158</v>
      </c>
      <c r="D1393" s="18">
        <f>ROUND(IF(AND(SUM($F:$F)&gt;10000,SUM($F:$F)&lt;=20000),C1393*0.97,IF(SUM($F:$F)&gt;20000,C1393*0.95,C1393)),2)</f>
        <v>158</v>
      </c>
      <c r="E1393" s="25">
        <v>0</v>
      </c>
      <c r="F1393" s="17">
        <f>C1393*E1393</f>
        <v>0</v>
      </c>
    </row>
    <row r="1394" spans="1:6" x14ac:dyDescent="0.25">
      <c r="A1394" s="17">
        <v>1668</v>
      </c>
      <c r="B1394" s="17" t="s">
        <v>410</v>
      </c>
      <c r="C1394" s="17">
        <v>32</v>
      </c>
      <c r="D1394" s="18">
        <f>ROUND(IF(AND(SUM($F:$F)&gt;10000,SUM($F:$F)&lt;=20000),C1394*0.97,IF(SUM($F:$F)&gt;20000,C1394*0.95,C1394)),2)</f>
        <v>32</v>
      </c>
      <c r="E1394" s="25">
        <v>0</v>
      </c>
      <c r="F1394" s="17">
        <f>C1394*E1394</f>
        <v>0</v>
      </c>
    </row>
    <row r="1395" spans="1:6" x14ac:dyDescent="0.25">
      <c r="A1395" s="17">
        <v>1669</v>
      </c>
      <c r="B1395" s="17" t="s">
        <v>411</v>
      </c>
      <c r="C1395" s="17">
        <v>72</v>
      </c>
      <c r="D1395" s="18">
        <f>ROUND(IF(AND(SUM($F:$F)&gt;10000,SUM($F:$F)&lt;=20000),C1395*0.97,IF(SUM($F:$F)&gt;20000,C1395*0.95,C1395)),2)</f>
        <v>72</v>
      </c>
      <c r="E1395" s="25">
        <v>0</v>
      </c>
      <c r="F1395" s="17">
        <f>C1395*E1395</f>
        <v>0</v>
      </c>
    </row>
    <row r="1396" spans="1:6" x14ac:dyDescent="0.25">
      <c r="A1396" s="17">
        <v>1702</v>
      </c>
      <c r="B1396" s="17" t="s">
        <v>416</v>
      </c>
      <c r="C1396" s="17">
        <v>106</v>
      </c>
      <c r="D1396" s="18">
        <f>ROUND(IF(AND(SUM($F:$F)&gt;10000,SUM($F:$F)&lt;=20000),C1396*0.97,IF(SUM($F:$F)&gt;20000,C1396*0.95,C1396)),2)</f>
        <v>106</v>
      </c>
      <c r="E1396" s="25">
        <v>0</v>
      </c>
      <c r="F1396" s="17">
        <f>C1396*E1396</f>
        <v>0</v>
      </c>
    </row>
    <row r="1397" spans="1:6" x14ac:dyDescent="0.25">
      <c r="A1397" s="17">
        <v>1703</v>
      </c>
      <c r="B1397" s="17" t="s">
        <v>417</v>
      </c>
      <c r="C1397" s="17">
        <v>130</v>
      </c>
      <c r="D1397" s="18">
        <f>ROUND(IF(AND(SUM($F:$F)&gt;10000,SUM($F:$F)&lt;=20000),C1397*0.97,IF(SUM($F:$F)&gt;20000,C1397*0.95,C1397)),2)</f>
        <v>130</v>
      </c>
      <c r="E1397" s="25">
        <v>0</v>
      </c>
      <c r="F1397" s="17">
        <f>C1397*E1397</f>
        <v>0</v>
      </c>
    </row>
    <row r="1398" spans="1:6" x14ac:dyDescent="0.25">
      <c r="A1398" s="17">
        <v>1707</v>
      </c>
      <c r="B1398" s="17" t="s">
        <v>418</v>
      </c>
      <c r="C1398" s="17">
        <v>42</v>
      </c>
      <c r="D1398" s="18">
        <f>ROUND(IF(AND(SUM($F:$F)&gt;10000,SUM($F:$F)&lt;=20000),C1398*0.97,IF(SUM($F:$F)&gt;20000,C1398*0.95,C1398)),2)</f>
        <v>42</v>
      </c>
      <c r="E1398" s="25">
        <v>0</v>
      </c>
      <c r="F1398" s="17">
        <f>C1398*E1398</f>
        <v>0</v>
      </c>
    </row>
    <row r="1399" spans="1:6" x14ac:dyDescent="0.25">
      <c r="A1399" s="26"/>
      <c r="B1399" s="26"/>
      <c r="C1399" s="26"/>
      <c r="D1399" s="26"/>
      <c r="E1399" s="26"/>
      <c r="F1399" s="26"/>
    </row>
    <row r="1400" spans="1:6" x14ac:dyDescent="0.25">
      <c r="A1400" s="17">
        <v>3897</v>
      </c>
      <c r="B1400" s="17" t="s">
        <v>1373</v>
      </c>
      <c r="C1400" s="17">
        <v>2212</v>
      </c>
      <c r="D1400" s="18">
        <f>ROUND(IF(AND(SUM($F:$F)&gt;10000,SUM($F:$F)&lt;=20000),C1400*0.97,IF(SUM($F:$F)&gt;20000,C1400*0.95,C1400)),2)</f>
        <v>2212</v>
      </c>
      <c r="E1400" s="25">
        <v>0</v>
      </c>
      <c r="F1400" s="17">
        <f>C1400*E1400</f>
        <v>0</v>
      </c>
    </row>
    <row r="1401" spans="1:6" x14ac:dyDescent="0.25">
      <c r="A1401" s="17">
        <v>3898</v>
      </c>
      <c r="B1401" s="17" t="s">
        <v>1374</v>
      </c>
      <c r="C1401" s="17">
        <v>2088</v>
      </c>
      <c r="D1401" s="18">
        <f>ROUND(IF(AND(SUM($F:$F)&gt;10000,SUM($F:$F)&lt;=20000),C1401*0.97,IF(SUM($F:$F)&gt;20000,C1401*0.95,C1401)),2)</f>
        <v>2088</v>
      </c>
      <c r="E1401" s="25">
        <v>0</v>
      </c>
      <c r="F1401" s="17">
        <f>C1401*E1401</f>
        <v>0</v>
      </c>
    </row>
    <row r="1402" spans="1:6" x14ac:dyDescent="0.25">
      <c r="A1402" s="17">
        <v>3900</v>
      </c>
      <c r="B1402" s="17" t="s">
        <v>1298</v>
      </c>
      <c r="C1402" s="17">
        <v>14</v>
      </c>
      <c r="D1402" s="18">
        <f>ROUND(IF(AND(SUM($F:$F)&gt;10000,SUM($F:$F)&lt;=20000),C1402*0.97,IF(SUM($F:$F)&gt;20000,C1402*0.95,C1402)),2)</f>
        <v>14</v>
      </c>
      <c r="E1402" s="25">
        <v>0</v>
      </c>
      <c r="F1402" s="17">
        <f>C1402*E1402</f>
        <v>0</v>
      </c>
    </row>
    <row r="1403" spans="1:6" x14ac:dyDescent="0.25">
      <c r="A1403" s="17">
        <v>3909</v>
      </c>
      <c r="B1403" s="17" t="s">
        <v>1299</v>
      </c>
      <c r="C1403" s="17">
        <v>286</v>
      </c>
      <c r="D1403" s="18">
        <f>ROUND(IF(AND(SUM($F:$F)&gt;10000,SUM($F:$F)&lt;=20000),C1403*0.97,IF(SUM($F:$F)&gt;20000,C1403*0.95,C1403)),2)</f>
        <v>286</v>
      </c>
      <c r="E1403" s="25">
        <v>0</v>
      </c>
      <c r="F1403" s="17">
        <f>C1403*E1403</f>
        <v>0</v>
      </c>
    </row>
    <row r="1404" spans="1:6" x14ac:dyDescent="0.25">
      <c r="A1404" s="17">
        <v>3920</v>
      </c>
      <c r="B1404" s="17" t="s">
        <v>1300</v>
      </c>
      <c r="C1404" s="17">
        <v>310</v>
      </c>
      <c r="D1404" s="18">
        <f>ROUND(IF(AND(SUM($F:$F)&gt;10000,SUM($F:$F)&lt;=20000),C1404*0.97,IF(SUM($F:$F)&gt;20000,C1404*0.95,C1404)),2)</f>
        <v>310</v>
      </c>
      <c r="E1404" s="25">
        <v>0</v>
      </c>
      <c r="F1404" s="17">
        <f>C1404*E1404</f>
        <v>0</v>
      </c>
    </row>
    <row r="1405" spans="1:6" x14ac:dyDescent="0.25">
      <c r="A1405" s="17">
        <v>3969</v>
      </c>
      <c r="B1405" s="17" t="s">
        <v>794</v>
      </c>
      <c r="C1405" s="17">
        <v>2138</v>
      </c>
      <c r="D1405" s="18">
        <f>ROUND(IF(AND(SUM($F:$F)&gt;10000,SUM($F:$F)&lt;=20000),C1405*0.97,IF(SUM($F:$F)&gt;20000,C1405*0.95,C1405)),2)</f>
        <v>2138</v>
      </c>
      <c r="E1405" s="25">
        <v>0</v>
      </c>
      <c r="F1405" s="17">
        <f>C1405*E1405</f>
        <v>0</v>
      </c>
    </row>
    <row r="1406" spans="1:6" x14ac:dyDescent="0.25">
      <c r="A1406" s="17">
        <v>3970</v>
      </c>
      <c r="B1406" s="17" t="s">
        <v>795</v>
      </c>
      <c r="C1406" s="17">
        <v>2656</v>
      </c>
      <c r="D1406" s="18">
        <f>ROUND(IF(AND(SUM($F:$F)&gt;10000,SUM($F:$F)&lt;=20000),C1406*0.97,IF(SUM($F:$F)&gt;20000,C1406*0.95,C1406)),2)</f>
        <v>2656</v>
      </c>
      <c r="E1406" s="25">
        <v>0</v>
      </c>
      <c r="F1406" s="17">
        <f>C1406*E1406</f>
        <v>0</v>
      </c>
    </row>
    <row r="1407" spans="1:6" x14ac:dyDescent="0.25">
      <c r="A1407" s="17">
        <v>3994</v>
      </c>
      <c r="B1407" s="17" t="s">
        <v>1348</v>
      </c>
      <c r="C1407" s="17">
        <v>718</v>
      </c>
      <c r="D1407" s="18">
        <f>ROUND(IF(AND(SUM($F:$F)&gt;10000,SUM($F:$F)&lt;=20000),C1407*0.97,IF(SUM($F:$F)&gt;20000,C1407*0.95,C1407)),2)</f>
        <v>718</v>
      </c>
      <c r="E1407" s="25">
        <v>0</v>
      </c>
      <c r="F1407" s="17">
        <f>C1407*E1407</f>
        <v>0</v>
      </c>
    </row>
    <row r="1408" spans="1:6" x14ac:dyDescent="0.25">
      <c r="B1408" s="1"/>
      <c r="C1408" s="1"/>
      <c r="D1408" s="1"/>
      <c r="E1408" s="21"/>
      <c r="F1408" s="1"/>
    </row>
    <row r="1409" spans="2:6" x14ac:dyDescent="0.25">
      <c r="B1409" s="1"/>
      <c r="C1409" s="1"/>
      <c r="D1409" s="1"/>
      <c r="E1409" s="21"/>
      <c r="F1409" s="1"/>
    </row>
    <row r="1410" spans="2:6" x14ac:dyDescent="0.25">
      <c r="B1410" s="1"/>
      <c r="C1410" s="1"/>
      <c r="D1410" s="1"/>
      <c r="E1410" s="21"/>
      <c r="F1410" s="1"/>
    </row>
    <row r="1411" spans="2:6" x14ac:dyDescent="0.25">
      <c r="B1411" s="1"/>
      <c r="C1411" s="1"/>
      <c r="D1411" s="1"/>
      <c r="E1411" s="21"/>
      <c r="F1411" s="1"/>
    </row>
    <row r="1412" spans="2:6" x14ac:dyDescent="0.25">
      <c r="B1412" s="1"/>
      <c r="C1412" s="1"/>
      <c r="D1412" s="1"/>
      <c r="E1412" s="21"/>
      <c r="F1412" s="1"/>
    </row>
    <row r="1413" spans="2:6" x14ac:dyDescent="0.25">
      <c r="B1413" s="1"/>
      <c r="C1413" s="1"/>
      <c r="D1413" s="1"/>
      <c r="E1413" s="21"/>
      <c r="F1413" s="1"/>
    </row>
    <row r="1414" spans="2:6" x14ac:dyDescent="0.25">
      <c r="B1414" s="1"/>
      <c r="C1414" s="1"/>
      <c r="D1414" s="1"/>
      <c r="E1414" s="21"/>
      <c r="F1414" s="1"/>
    </row>
    <row r="1415" spans="2:6" x14ac:dyDescent="0.25">
      <c r="B1415" s="1"/>
      <c r="C1415" s="1"/>
      <c r="D1415" s="1"/>
      <c r="E1415" s="21"/>
      <c r="F1415" s="1"/>
    </row>
    <row r="1416" spans="2:6" x14ac:dyDescent="0.25">
      <c r="B1416" s="1"/>
      <c r="C1416" s="1"/>
      <c r="D1416" s="1"/>
      <c r="E1416" s="21"/>
      <c r="F1416" s="1"/>
    </row>
    <row r="1417" spans="2:6" x14ac:dyDescent="0.25">
      <c r="B1417" s="1"/>
      <c r="C1417" s="1"/>
      <c r="D1417" s="1"/>
      <c r="E1417" s="21"/>
      <c r="F1417" s="1"/>
    </row>
    <row r="1418" spans="2:6" x14ac:dyDescent="0.25">
      <c r="B1418" s="1"/>
      <c r="C1418" s="1"/>
      <c r="D1418" s="1"/>
      <c r="E1418" s="21"/>
      <c r="F1418" s="1"/>
    </row>
    <row r="1419" spans="2:6" x14ac:dyDescent="0.25">
      <c r="B1419" s="1"/>
      <c r="C1419" s="1"/>
      <c r="D1419" s="1"/>
      <c r="E1419" s="21"/>
      <c r="F1419" s="1"/>
    </row>
    <row r="1420" spans="2:6" x14ac:dyDescent="0.25">
      <c r="B1420" s="1"/>
      <c r="C1420" s="1"/>
      <c r="D1420" s="1"/>
      <c r="E1420" s="21"/>
      <c r="F1420" s="1"/>
    </row>
    <row r="1421" spans="2:6" x14ac:dyDescent="0.25">
      <c r="B1421" s="1"/>
      <c r="C1421" s="1"/>
      <c r="D1421" s="1"/>
      <c r="E1421" s="21"/>
      <c r="F1421" s="1"/>
    </row>
    <row r="1422" spans="2:6" x14ac:dyDescent="0.25">
      <c r="B1422" s="1"/>
      <c r="C1422" s="1"/>
      <c r="D1422" s="1"/>
      <c r="E1422" s="21"/>
      <c r="F1422" s="1"/>
    </row>
    <row r="1423" spans="2:6" x14ac:dyDescent="0.25">
      <c r="B1423" s="1"/>
      <c r="C1423" s="1"/>
      <c r="D1423" s="1"/>
      <c r="E1423" s="21"/>
      <c r="F1423" s="1"/>
    </row>
    <row r="1424" spans="2:6" x14ac:dyDescent="0.25">
      <c r="B1424" s="1"/>
      <c r="C1424" s="1"/>
      <c r="D1424" s="1"/>
      <c r="E1424" s="21"/>
      <c r="F1424" s="1"/>
    </row>
    <row r="1425" spans="2:6" x14ac:dyDescent="0.25">
      <c r="B1425" s="1"/>
      <c r="C1425" s="1"/>
      <c r="D1425" s="1"/>
      <c r="E1425" s="21"/>
      <c r="F1425" s="1"/>
    </row>
    <row r="1426" spans="2:6" x14ac:dyDescent="0.25">
      <c r="B1426" s="1"/>
      <c r="C1426" s="1"/>
      <c r="D1426" s="1"/>
      <c r="E1426" s="21"/>
      <c r="F1426" s="1"/>
    </row>
    <row r="1427" spans="2:6" x14ac:dyDescent="0.25">
      <c r="B1427" s="1"/>
      <c r="C1427" s="1"/>
      <c r="D1427" s="1"/>
      <c r="E1427" s="21"/>
      <c r="F1427" s="1"/>
    </row>
    <row r="1428" spans="2:6" x14ac:dyDescent="0.25">
      <c r="B1428" s="1"/>
      <c r="C1428" s="1"/>
      <c r="D1428" s="1"/>
      <c r="E1428" s="21"/>
      <c r="F1428" s="1"/>
    </row>
    <row r="1429" spans="2:6" x14ac:dyDescent="0.25">
      <c r="B1429" s="1"/>
      <c r="C1429" s="1"/>
      <c r="D1429" s="1"/>
      <c r="E1429" s="21"/>
      <c r="F1429" s="1"/>
    </row>
    <row r="1430" spans="2:6" x14ac:dyDescent="0.25">
      <c r="B1430" s="1"/>
      <c r="C1430" s="1"/>
      <c r="D1430" s="1"/>
      <c r="E1430" s="21"/>
      <c r="F1430" s="1"/>
    </row>
    <row r="1431" spans="2:6" x14ac:dyDescent="0.25">
      <c r="B1431" s="1"/>
      <c r="C1431" s="1"/>
      <c r="D1431" s="1"/>
      <c r="E1431" s="21"/>
      <c r="F1431" s="1"/>
    </row>
    <row r="1432" spans="2:6" x14ac:dyDescent="0.25">
      <c r="B1432" s="1"/>
      <c r="C1432" s="1"/>
      <c r="D1432" s="1"/>
      <c r="E1432" s="21"/>
      <c r="F1432" s="1"/>
    </row>
    <row r="1433" spans="2:6" x14ac:dyDescent="0.25">
      <c r="B1433" s="1"/>
      <c r="C1433" s="1"/>
      <c r="D1433" s="1"/>
      <c r="E1433" s="21"/>
      <c r="F1433" s="1"/>
    </row>
    <row r="1434" spans="2:6" x14ac:dyDescent="0.25">
      <c r="B1434" s="1"/>
      <c r="C1434" s="1"/>
      <c r="D1434" s="1"/>
      <c r="E1434" s="21"/>
      <c r="F1434" s="1"/>
    </row>
    <row r="1435" spans="2:6" x14ac:dyDescent="0.25">
      <c r="B1435" s="1"/>
      <c r="C1435" s="1"/>
      <c r="D1435" s="1"/>
      <c r="E1435" s="21"/>
      <c r="F1435" s="1"/>
    </row>
    <row r="1436" spans="2:6" x14ac:dyDescent="0.25">
      <c r="B1436" s="1"/>
      <c r="C1436" s="1"/>
      <c r="D1436" s="1"/>
      <c r="E1436" s="21"/>
      <c r="F1436" s="1"/>
    </row>
    <row r="1437" spans="2:6" x14ac:dyDescent="0.25">
      <c r="B1437" s="1"/>
      <c r="C1437" s="1"/>
      <c r="D1437" s="1"/>
      <c r="E1437" s="21"/>
      <c r="F1437" s="1"/>
    </row>
    <row r="1438" spans="2:6" x14ac:dyDescent="0.25">
      <c r="B1438" s="1"/>
      <c r="C1438" s="1"/>
      <c r="D1438" s="1"/>
      <c r="E1438" s="21"/>
      <c r="F1438" s="1"/>
    </row>
    <row r="1439" spans="2:6" x14ac:dyDescent="0.25">
      <c r="B1439" s="1"/>
      <c r="C1439" s="1"/>
      <c r="D1439" s="1"/>
      <c r="E1439" s="21"/>
      <c r="F1439" s="1"/>
    </row>
    <row r="1440" spans="2:6" x14ac:dyDescent="0.25">
      <c r="B1440" s="1"/>
      <c r="C1440" s="1"/>
      <c r="D1440" s="1"/>
      <c r="E1440" s="21"/>
      <c r="F1440" s="1"/>
    </row>
    <row r="1441" spans="2:6" x14ac:dyDescent="0.25">
      <c r="B1441" s="1"/>
      <c r="C1441" s="1"/>
      <c r="D1441" s="1"/>
      <c r="E1441" s="21"/>
      <c r="F1441" s="1"/>
    </row>
    <row r="1442" spans="2:6" x14ac:dyDescent="0.25">
      <c r="B1442" s="1"/>
      <c r="C1442" s="1"/>
      <c r="D1442" s="1"/>
      <c r="E1442" s="21"/>
      <c r="F1442" s="1"/>
    </row>
    <row r="1443" spans="2:6" x14ac:dyDescent="0.25">
      <c r="B1443" s="1"/>
      <c r="C1443" s="1"/>
      <c r="D1443" s="1"/>
      <c r="E1443" s="21"/>
      <c r="F1443" s="1"/>
    </row>
    <row r="1444" spans="2:6" x14ac:dyDescent="0.25">
      <c r="B1444" s="1"/>
      <c r="C1444" s="1"/>
      <c r="D1444" s="1"/>
      <c r="E1444" s="21"/>
      <c r="F1444" s="1"/>
    </row>
    <row r="1445" spans="2:6" x14ac:dyDescent="0.25">
      <c r="B1445" s="1"/>
      <c r="C1445" s="1"/>
      <c r="D1445" s="1"/>
      <c r="E1445" s="21"/>
      <c r="F1445" s="1"/>
    </row>
    <row r="1446" spans="2:6" x14ac:dyDescent="0.25">
      <c r="B1446" s="1"/>
      <c r="C1446" s="1"/>
      <c r="D1446" s="1"/>
      <c r="E1446" s="21"/>
      <c r="F1446" s="1"/>
    </row>
    <row r="1447" spans="2:6" x14ac:dyDescent="0.25">
      <c r="B1447" s="1"/>
      <c r="C1447" s="1"/>
      <c r="D1447" s="1"/>
      <c r="E1447" s="21"/>
      <c r="F1447" s="1"/>
    </row>
    <row r="1448" spans="2:6" x14ac:dyDescent="0.25">
      <c r="B1448" s="1"/>
      <c r="C1448" s="1"/>
      <c r="D1448" s="1"/>
      <c r="E1448" s="21"/>
      <c r="F1448" s="1"/>
    </row>
    <row r="1449" spans="2:6" x14ac:dyDescent="0.25">
      <c r="B1449" s="1"/>
      <c r="C1449" s="1"/>
      <c r="D1449" s="1"/>
      <c r="E1449" s="21"/>
      <c r="F1449" s="1"/>
    </row>
    <row r="1450" spans="2:6" x14ac:dyDescent="0.25">
      <c r="B1450" s="1"/>
      <c r="C1450" s="1"/>
      <c r="D1450" s="1"/>
      <c r="E1450" s="21"/>
      <c r="F1450" s="1"/>
    </row>
    <row r="1451" spans="2:6" x14ac:dyDescent="0.25">
      <c r="B1451" s="1"/>
      <c r="C1451" s="1"/>
      <c r="D1451" s="1"/>
      <c r="E1451" s="21"/>
      <c r="F1451" s="1"/>
    </row>
    <row r="1452" spans="2:6" x14ac:dyDescent="0.25">
      <c r="B1452" s="1"/>
      <c r="C1452" s="1"/>
      <c r="D1452" s="1"/>
      <c r="E1452" s="21"/>
      <c r="F1452" s="1"/>
    </row>
    <row r="1453" spans="2:6" x14ac:dyDescent="0.25">
      <c r="B1453" s="1"/>
      <c r="C1453" s="1"/>
      <c r="D1453" s="1"/>
      <c r="E1453" s="21"/>
      <c r="F1453" s="1"/>
    </row>
    <row r="1454" spans="2:6" x14ac:dyDescent="0.25">
      <c r="B1454" s="1"/>
      <c r="C1454" s="1"/>
      <c r="D1454" s="1"/>
      <c r="E1454" s="21"/>
      <c r="F1454" s="1"/>
    </row>
    <row r="1455" spans="2:6" x14ac:dyDescent="0.25">
      <c r="B1455" s="1"/>
      <c r="C1455" s="1"/>
      <c r="D1455" s="1"/>
      <c r="E1455" s="21"/>
      <c r="F1455" s="1"/>
    </row>
    <row r="1456" spans="2:6" x14ac:dyDescent="0.25">
      <c r="B1456" s="1"/>
      <c r="C1456" s="1"/>
      <c r="D1456" s="1"/>
      <c r="E1456" s="21"/>
      <c r="F1456" s="1"/>
    </row>
    <row r="1457" spans="2:6" x14ac:dyDescent="0.25">
      <c r="B1457" s="1"/>
      <c r="C1457" s="1"/>
      <c r="D1457" s="1"/>
      <c r="E1457" s="21"/>
      <c r="F1457" s="1"/>
    </row>
    <row r="1458" spans="2:6" x14ac:dyDescent="0.25">
      <c r="B1458" s="1"/>
      <c r="C1458" s="1"/>
      <c r="D1458" s="1"/>
      <c r="E1458" s="21"/>
      <c r="F1458" s="1"/>
    </row>
    <row r="1459" spans="2:6" x14ac:dyDescent="0.25">
      <c r="B1459" s="1"/>
      <c r="C1459" s="1"/>
      <c r="D1459" s="1"/>
      <c r="E1459" s="21"/>
      <c r="F1459" s="1"/>
    </row>
    <row r="1460" spans="2:6" x14ac:dyDescent="0.25">
      <c r="B1460" s="1"/>
      <c r="C1460" s="1"/>
      <c r="D1460" s="1"/>
      <c r="E1460" s="21"/>
      <c r="F1460" s="1"/>
    </row>
    <row r="1461" spans="2:6" x14ac:dyDescent="0.25">
      <c r="B1461" s="1"/>
      <c r="C1461" s="1"/>
      <c r="D1461" s="1"/>
      <c r="E1461" s="21"/>
      <c r="F1461" s="1"/>
    </row>
    <row r="1462" spans="2:6" x14ac:dyDescent="0.25">
      <c r="B1462" s="1"/>
      <c r="C1462" s="1"/>
      <c r="D1462" s="1"/>
      <c r="E1462" s="21"/>
      <c r="F1462" s="1"/>
    </row>
    <row r="1463" spans="2:6" x14ac:dyDescent="0.25">
      <c r="B1463" s="1"/>
      <c r="C1463" s="1"/>
      <c r="D1463" s="1"/>
      <c r="E1463" s="21"/>
      <c r="F1463" s="1"/>
    </row>
    <row r="1464" spans="2:6" x14ac:dyDescent="0.25">
      <c r="B1464" s="1"/>
      <c r="C1464" s="1"/>
      <c r="D1464" s="1"/>
      <c r="E1464" s="21"/>
      <c r="F1464" s="1"/>
    </row>
    <row r="1465" spans="2:6" x14ac:dyDescent="0.25">
      <c r="B1465" s="1"/>
      <c r="C1465" s="1"/>
      <c r="D1465" s="1"/>
      <c r="E1465" s="21"/>
      <c r="F1465" s="1"/>
    </row>
    <row r="1466" spans="2:6" x14ac:dyDescent="0.25">
      <c r="B1466" s="1"/>
      <c r="C1466" s="1"/>
      <c r="D1466" s="1"/>
      <c r="E1466" s="21"/>
      <c r="F1466" s="1"/>
    </row>
    <row r="1467" spans="2:6" x14ac:dyDescent="0.25">
      <c r="B1467" s="1"/>
      <c r="C1467" s="1"/>
      <c r="D1467" s="1"/>
      <c r="E1467" s="21"/>
      <c r="F1467" s="1"/>
    </row>
    <row r="1468" spans="2:6" x14ac:dyDescent="0.25">
      <c r="B1468" s="1"/>
      <c r="C1468" s="1"/>
      <c r="D1468" s="1"/>
      <c r="E1468" s="21"/>
      <c r="F1468" s="1"/>
    </row>
    <row r="1469" spans="2:6" x14ac:dyDescent="0.25">
      <c r="B1469" s="1"/>
      <c r="C1469" s="1"/>
      <c r="D1469" s="1"/>
      <c r="E1469" s="21"/>
      <c r="F1469" s="1"/>
    </row>
    <row r="1470" spans="2:6" x14ac:dyDescent="0.25">
      <c r="B1470" s="1"/>
      <c r="C1470" s="1"/>
      <c r="D1470" s="1"/>
      <c r="E1470" s="21"/>
      <c r="F1470" s="1"/>
    </row>
    <row r="1471" spans="2:6" x14ac:dyDescent="0.25">
      <c r="B1471" s="1"/>
      <c r="C1471" s="1"/>
      <c r="D1471" s="1"/>
      <c r="E1471" s="21"/>
      <c r="F1471" s="1"/>
    </row>
    <row r="1472" spans="2:6" x14ac:dyDescent="0.25">
      <c r="B1472" s="1"/>
      <c r="C1472" s="1"/>
      <c r="D1472" s="1"/>
      <c r="E1472" s="21"/>
      <c r="F1472" s="1"/>
    </row>
    <row r="1473" spans="2:6" x14ac:dyDescent="0.25">
      <c r="B1473" s="1"/>
      <c r="C1473" s="1"/>
      <c r="D1473" s="1"/>
      <c r="E1473" s="21"/>
      <c r="F1473" s="1"/>
    </row>
    <row r="1474" spans="2:6" x14ac:dyDescent="0.25">
      <c r="B1474" s="1"/>
      <c r="C1474" s="1"/>
      <c r="D1474" s="1"/>
      <c r="E1474" s="21"/>
      <c r="F1474" s="1"/>
    </row>
    <row r="1475" spans="2:6" x14ac:dyDescent="0.25">
      <c r="B1475" s="1"/>
      <c r="C1475" s="1"/>
      <c r="D1475" s="1"/>
      <c r="E1475" s="21"/>
      <c r="F1475" s="1"/>
    </row>
    <row r="1476" spans="2:6" x14ac:dyDescent="0.25">
      <c r="B1476" s="1"/>
      <c r="C1476" s="1"/>
      <c r="D1476" s="1"/>
      <c r="E1476" s="21"/>
      <c r="F1476" s="1"/>
    </row>
    <row r="1477" spans="2:6" x14ac:dyDescent="0.25">
      <c r="B1477" s="1"/>
      <c r="C1477" s="1"/>
      <c r="D1477" s="1"/>
      <c r="E1477" s="21"/>
      <c r="F1477" s="1"/>
    </row>
    <row r="1478" spans="2:6" x14ac:dyDescent="0.25">
      <c r="B1478" s="1"/>
      <c r="C1478" s="1"/>
      <c r="D1478" s="1"/>
      <c r="E1478" s="21"/>
      <c r="F1478" s="1"/>
    </row>
    <row r="1479" spans="2:6" x14ac:dyDescent="0.25">
      <c r="B1479" s="1"/>
      <c r="C1479" s="1"/>
      <c r="D1479" s="1"/>
      <c r="E1479" s="21"/>
      <c r="F1479" s="1"/>
    </row>
    <row r="1480" spans="2:6" x14ac:dyDescent="0.25">
      <c r="B1480" s="1"/>
      <c r="C1480" s="1"/>
      <c r="D1480" s="1"/>
      <c r="E1480" s="21"/>
      <c r="F1480" s="1"/>
    </row>
    <row r="1481" spans="2:6" x14ac:dyDescent="0.25">
      <c r="B1481" s="1"/>
      <c r="C1481" s="1"/>
      <c r="D1481" s="1"/>
      <c r="E1481" s="21"/>
      <c r="F1481" s="1"/>
    </row>
    <row r="1482" spans="2:6" x14ac:dyDescent="0.25">
      <c r="B1482" s="1"/>
      <c r="C1482" s="1"/>
      <c r="D1482" s="1"/>
      <c r="E1482" s="21"/>
      <c r="F1482" s="1"/>
    </row>
    <row r="1483" spans="2:6" x14ac:dyDescent="0.25">
      <c r="B1483" s="1"/>
      <c r="C1483" s="1"/>
      <c r="D1483" s="1"/>
      <c r="E1483" s="21"/>
      <c r="F1483" s="1"/>
    </row>
    <row r="1484" spans="2:6" x14ac:dyDescent="0.25">
      <c r="B1484" s="1"/>
      <c r="C1484" s="1"/>
      <c r="D1484" s="1"/>
      <c r="E1484" s="21"/>
      <c r="F1484" s="1"/>
    </row>
    <row r="1485" spans="2:6" x14ac:dyDescent="0.25">
      <c r="B1485" s="1"/>
      <c r="C1485" s="1"/>
      <c r="D1485" s="1"/>
      <c r="E1485" s="21"/>
      <c r="F1485" s="1"/>
    </row>
    <row r="1486" spans="2:6" x14ac:dyDescent="0.25">
      <c r="B1486" s="1"/>
      <c r="C1486" s="1"/>
      <c r="D1486" s="1"/>
      <c r="E1486" s="21"/>
      <c r="F1486" s="1"/>
    </row>
    <row r="1487" spans="2:6" x14ac:dyDescent="0.25">
      <c r="B1487" s="1"/>
      <c r="C1487" s="1"/>
      <c r="D1487" s="1"/>
      <c r="E1487" s="21"/>
      <c r="F1487" s="1"/>
    </row>
    <row r="1488" spans="2:6" x14ac:dyDescent="0.25">
      <c r="B1488" s="1"/>
      <c r="C1488" s="1"/>
      <c r="D1488" s="1"/>
      <c r="E1488" s="21"/>
      <c r="F1488" s="1"/>
    </row>
    <row r="1489" spans="2:6" x14ac:dyDescent="0.25">
      <c r="B1489" s="1"/>
      <c r="C1489" s="1"/>
      <c r="D1489" s="1"/>
      <c r="E1489" s="21"/>
      <c r="F1489" s="1"/>
    </row>
    <row r="1490" spans="2:6" x14ac:dyDescent="0.25">
      <c r="B1490" s="1"/>
      <c r="C1490" s="1"/>
      <c r="D1490" s="1"/>
      <c r="E1490" s="21"/>
      <c r="F1490" s="1"/>
    </row>
    <row r="1491" spans="2:6" x14ac:dyDescent="0.25">
      <c r="B1491" s="1"/>
      <c r="C1491" s="1"/>
      <c r="D1491" s="1"/>
      <c r="E1491" s="21"/>
      <c r="F1491" s="1"/>
    </row>
    <row r="1492" spans="2:6" x14ac:dyDescent="0.25">
      <c r="B1492" s="1"/>
      <c r="C1492" s="1"/>
      <c r="D1492" s="1"/>
      <c r="E1492" s="21"/>
      <c r="F1492" s="1"/>
    </row>
    <row r="1493" spans="2:6" x14ac:dyDescent="0.25">
      <c r="B1493" s="1"/>
      <c r="C1493" s="1"/>
      <c r="D1493" s="1"/>
      <c r="E1493" s="21"/>
      <c r="F1493" s="1"/>
    </row>
    <row r="1494" spans="2:6" x14ac:dyDescent="0.25">
      <c r="B1494" s="1"/>
      <c r="C1494" s="1"/>
      <c r="D1494" s="1"/>
      <c r="E1494" s="21"/>
      <c r="F1494" s="1"/>
    </row>
    <row r="1495" spans="2:6" x14ac:dyDescent="0.25">
      <c r="B1495" s="1"/>
      <c r="C1495" s="1"/>
      <c r="D1495" s="1"/>
      <c r="E1495" s="21"/>
      <c r="F1495" s="1"/>
    </row>
    <row r="1496" spans="2:6" x14ac:dyDescent="0.25">
      <c r="B1496" s="1"/>
      <c r="C1496" s="1"/>
      <c r="D1496" s="1"/>
      <c r="E1496" s="21"/>
      <c r="F1496" s="1"/>
    </row>
    <row r="1497" spans="2:6" x14ac:dyDescent="0.25">
      <c r="B1497" s="1"/>
      <c r="C1497" s="1"/>
      <c r="D1497" s="1"/>
      <c r="E1497" s="21"/>
      <c r="F1497" s="1"/>
    </row>
    <row r="1498" spans="2:6" x14ac:dyDescent="0.25">
      <c r="B1498" s="1"/>
      <c r="C1498" s="1"/>
      <c r="D1498" s="1"/>
      <c r="E1498" s="21"/>
      <c r="F1498" s="1"/>
    </row>
    <row r="1499" spans="2:6" x14ac:dyDescent="0.25">
      <c r="B1499" s="1"/>
      <c r="C1499" s="1"/>
      <c r="D1499" s="1"/>
      <c r="E1499" s="21"/>
      <c r="F1499" s="1"/>
    </row>
    <row r="1500" spans="2:6" x14ac:dyDescent="0.25">
      <c r="B1500" s="1"/>
      <c r="C1500" s="1"/>
      <c r="D1500" s="1"/>
      <c r="E1500" s="21"/>
      <c r="F1500" s="1"/>
    </row>
    <row r="1501" spans="2:6" x14ac:dyDescent="0.25">
      <c r="B1501" s="1"/>
      <c r="C1501" s="1"/>
      <c r="D1501" s="1"/>
      <c r="E1501" s="21"/>
      <c r="F1501" s="1"/>
    </row>
    <row r="1502" spans="2:6" x14ac:dyDescent="0.25">
      <c r="B1502" s="1"/>
      <c r="C1502" s="1"/>
      <c r="D1502" s="1"/>
      <c r="E1502" s="21"/>
      <c r="F1502" s="1"/>
    </row>
    <row r="1503" spans="2:6" x14ac:dyDescent="0.25">
      <c r="B1503" s="1"/>
      <c r="C1503" s="1"/>
      <c r="D1503" s="1"/>
      <c r="E1503" s="21"/>
      <c r="F1503" s="1"/>
    </row>
    <row r="1504" spans="2:6" x14ac:dyDescent="0.25">
      <c r="B1504" s="1"/>
      <c r="C1504" s="1"/>
      <c r="D1504" s="1"/>
      <c r="E1504" s="21"/>
      <c r="F1504" s="1"/>
    </row>
    <row r="1505" spans="2:6" x14ac:dyDescent="0.25">
      <c r="B1505" s="1"/>
      <c r="C1505" s="1"/>
      <c r="D1505" s="1"/>
      <c r="E1505" s="21"/>
      <c r="F1505" s="1"/>
    </row>
    <row r="1506" spans="2:6" x14ac:dyDescent="0.25">
      <c r="B1506" s="1"/>
      <c r="C1506" s="1"/>
      <c r="D1506" s="1"/>
      <c r="E1506" s="21"/>
      <c r="F1506" s="1"/>
    </row>
    <row r="1507" spans="2:6" x14ac:dyDescent="0.25">
      <c r="B1507" s="1"/>
      <c r="C1507" s="1"/>
      <c r="D1507" s="1"/>
      <c r="E1507" s="21"/>
      <c r="F1507" s="1"/>
    </row>
    <row r="1508" spans="2:6" x14ac:dyDescent="0.25">
      <c r="B1508" s="1"/>
      <c r="C1508" s="1"/>
      <c r="D1508" s="1"/>
      <c r="E1508" s="21"/>
      <c r="F1508" s="1"/>
    </row>
    <row r="1509" spans="2:6" x14ac:dyDescent="0.25">
      <c r="B1509" s="1"/>
      <c r="C1509" s="1"/>
      <c r="D1509" s="1"/>
      <c r="E1509" s="21"/>
      <c r="F1509" s="1"/>
    </row>
    <row r="1510" spans="2:6" x14ac:dyDescent="0.25">
      <c r="B1510" s="1"/>
      <c r="C1510" s="1"/>
      <c r="D1510" s="1"/>
      <c r="E1510" s="21"/>
      <c r="F1510" s="1"/>
    </row>
    <row r="1511" spans="2:6" x14ac:dyDescent="0.25">
      <c r="B1511" s="1"/>
      <c r="C1511" s="1"/>
      <c r="D1511" s="1"/>
      <c r="E1511" s="21"/>
      <c r="F1511" s="1"/>
    </row>
    <row r="1512" spans="2:6" x14ac:dyDescent="0.25">
      <c r="B1512" s="1"/>
      <c r="C1512" s="1"/>
      <c r="D1512" s="1"/>
      <c r="E1512" s="21"/>
      <c r="F1512" s="1"/>
    </row>
    <row r="1513" spans="2:6" x14ac:dyDescent="0.25">
      <c r="B1513" s="1"/>
      <c r="C1513" s="1"/>
      <c r="D1513" s="1"/>
      <c r="E1513" s="21"/>
      <c r="F1513" s="1"/>
    </row>
    <row r="1514" spans="2:6" x14ac:dyDescent="0.25">
      <c r="B1514" s="1"/>
      <c r="C1514" s="1"/>
      <c r="D1514" s="1"/>
      <c r="E1514" s="21"/>
      <c r="F1514" s="1"/>
    </row>
    <row r="1515" spans="2:6" x14ac:dyDescent="0.25">
      <c r="B1515" s="1"/>
      <c r="C1515" s="1"/>
      <c r="D1515" s="1"/>
      <c r="E1515" s="21"/>
      <c r="F1515" s="1"/>
    </row>
    <row r="1516" spans="2:6" x14ac:dyDescent="0.25">
      <c r="B1516" s="1"/>
      <c r="C1516" s="1"/>
      <c r="D1516" s="1"/>
      <c r="E1516" s="21"/>
      <c r="F1516" s="1"/>
    </row>
    <row r="1517" spans="2:6" x14ac:dyDescent="0.25">
      <c r="B1517" s="1"/>
      <c r="C1517" s="1"/>
      <c r="D1517" s="1"/>
      <c r="E1517" s="21"/>
      <c r="F1517" s="1"/>
    </row>
    <row r="1518" spans="2:6" x14ac:dyDescent="0.25">
      <c r="B1518" s="19"/>
      <c r="C1518" s="1"/>
      <c r="D1518" s="1"/>
      <c r="E1518" s="21"/>
      <c r="F1518" s="20"/>
    </row>
    <row r="1519" spans="2:6" x14ac:dyDescent="0.25">
      <c r="B1519" s="19"/>
      <c r="C1519" s="1"/>
      <c r="D1519" s="1"/>
      <c r="E1519" s="21"/>
      <c r="F1519" s="20"/>
    </row>
    <row r="1520" spans="2:6" x14ac:dyDescent="0.25">
      <c r="B1520" s="19"/>
      <c r="C1520" s="1"/>
      <c r="D1520" s="1"/>
      <c r="E1520" s="21"/>
      <c r="F1520" s="20"/>
    </row>
    <row r="1521" spans="2:6" x14ac:dyDescent="0.25">
      <c r="B1521" s="19"/>
      <c r="C1521" s="1"/>
      <c r="D1521" s="1"/>
      <c r="E1521" s="21"/>
      <c r="F1521" s="20"/>
    </row>
    <row r="1522" spans="2:6" x14ac:dyDescent="0.25">
      <c r="B1522" s="19"/>
      <c r="C1522" s="1"/>
      <c r="D1522" s="1"/>
      <c r="E1522" s="21"/>
      <c r="F1522" s="20"/>
    </row>
    <row r="1523" spans="2:6" x14ac:dyDescent="0.25">
      <c r="B1523" s="19"/>
      <c r="C1523" s="1"/>
      <c r="D1523" s="1"/>
      <c r="E1523" s="21"/>
      <c r="F1523" s="20"/>
    </row>
    <row r="1524" spans="2:6" x14ac:dyDescent="0.25">
      <c r="B1524" s="19"/>
      <c r="C1524" s="1"/>
      <c r="D1524" s="1"/>
      <c r="E1524" s="21"/>
      <c r="F1524" s="20"/>
    </row>
    <row r="1525" spans="2:6" x14ac:dyDescent="0.25">
      <c r="B1525" s="19"/>
      <c r="C1525" s="1"/>
      <c r="D1525" s="1"/>
      <c r="E1525" s="21"/>
      <c r="F1525" s="20"/>
    </row>
    <row r="1526" spans="2:6" x14ac:dyDescent="0.25">
      <c r="B1526" s="19"/>
      <c r="C1526" s="1"/>
      <c r="D1526" s="1"/>
      <c r="E1526" s="21"/>
      <c r="F1526" s="20"/>
    </row>
    <row r="1527" spans="2:6" x14ac:dyDescent="0.25">
      <c r="B1527" s="19"/>
      <c r="C1527" s="1"/>
      <c r="D1527" s="1"/>
      <c r="E1527" s="21"/>
      <c r="F1527" s="20"/>
    </row>
    <row r="1528" spans="2:6" x14ac:dyDescent="0.25">
      <c r="B1528" s="19"/>
      <c r="C1528" s="1"/>
      <c r="D1528" s="1"/>
      <c r="E1528" s="21"/>
      <c r="F1528" s="20"/>
    </row>
    <row r="1529" spans="2:6" x14ac:dyDescent="0.25">
      <c r="B1529" s="19"/>
      <c r="C1529" s="1"/>
      <c r="D1529" s="1"/>
      <c r="E1529" s="21"/>
      <c r="F1529" s="20"/>
    </row>
    <row r="1530" spans="2:6" x14ac:dyDescent="0.25">
      <c r="B1530" s="19"/>
      <c r="C1530" s="1"/>
      <c r="D1530" s="1"/>
      <c r="E1530" s="21"/>
      <c r="F1530" s="20"/>
    </row>
    <row r="1531" spans="2:6" x14ac:dyDescent="0.25">
      <c r="B1531" s="19"/>
      <c r="C1531" s="1"/>
      <c r="D1531" s="1"/>
      <c r="E1531" s="21"/>
      <c r="F1531" s="20"/>
    </row>
    <row r="1532" spans="2:6" x14ac:dyDescent="0.25">
      <c r="B1532" s="19"/>
      <c r="C1532" s="1"/>
      <c r="D1532" s="1"/>
      <c r="E1532" s="21"/>
      <c r="F1532" s="20"/>
    </row>
    <row r="1533" spans="2:6" x14ac:dyDescent="0.25">
      <c r="B1533" s="19"/>
      <c r="C1533" s="1"/>
      <c r="D1533" s="1"/>
      <c r="E1533" s="21"/>
      <c r="F1533" s="20"/>
    </row>
    <row r="1534" spans="2:6" x14ac:dyDescent="0.25">
      <c r="B1534" s="19"/>
      <c r="C1534" s="1"/>
      <c r="D1534" s="1"/>
      <c r="E1534" s="21"/>
      <c r="F1534" s="20"/>
    </row>
    <row r="1535" spans="2:6" x14ac:dyDescent="0.25">
      <c r="B1535" s="19"/>
      <c r="C1535" s="1"/>
      <c r="D1535" s="1"/>
      <c r="E1535" s="21"/>
      <c r="F1535" s="20"/>
    </row>
    <row r="1536" spans="2:6" x14ac:dyDescent="0.25">
      <c r="B1536" s="19"/>
      <c r="C1536" s="1"/>
      <c r="D1536" s="1"/>
      <c r="E1536" s="21"/>
      <c r="F1536" s="20"/>
    </row>
    <row r="1537" spans="2:6" x14ac:dyDescent="0.25">
      <c r="B1537" s="19"/>
      <c r="C1537" s="1"/>
      <c r="D1537" s="1"/>
      <c r="E1537" s="21"/>
      <c r="F1537" s="20"/>
    </row>
    <row r="1538" spans="2:6" x14ac:dyDescent="0.25">
      <c r="B1538" s="19"/>
      <c r="C1538" s="1"/>
      <c r="D1538" s="1"/>
      <c r="E1538" s="21"/>
      <c r="F1538" s="20"/>
    </row>
    <row r="1539" spans="2:6" x14ac:dyDescent="0.25">
      <c r="B1539" s="19"/>
      <c r="C1539" s="1"/>
      <c r="D1539" s="1"/>
      <c r="E1539" s="21"/>
      <c r="F1539" s="20"/>
    </row>
    <row r="1540" spans="2:6" x14ac:dyDescent="0.25">
      <c r="B1540" s="19"/>
      <c r="C1540" s="1"/>
      <c r="D1540" s="1"/>
      <c r="E1540" s="21"/>
      <c r="F1540" s="20"/>
    </row>
    <row r="1541" spans="2:6" x14ac:dyDescent="0.25">
      <c r="B1541" s="19"/>
      <c r="C1541" s="1"/>
      <c r="D1541" s="1"/>
      <c r="E1541" s="21"/>
      <c r="F1541" s="20"/>
    </row>
    <row r="1542" spans="2:6" x14ac:dyDescent="0.25">
      <c r="B1542" s="19"/>
      <c r="C1542" s="1"/>
      <c r="D1542" s="1"/>
      <c r="E1542" s="21"/>
      <c r="F1542" s="20"/>
    </row>
    <row r="1543" spans="2:6" x14ac:dyDescent="0.25">
      <c r="B1543" s="19"/>
      <c r="C1543" s="1"/>
      <c r="D1543" s="1"/>
      <c r="E1543" s="21"/>
      <c r="F1543" s="20"/>
    </row>
    <row r="1544" spans="2:6" x14ac:dyDescent="0.25">
      <c r="B1544" s="19"/>
      <c r="C1544" s="1"/>
      <c r="D1544" s="1"/>
      <c r="E1544" s="21"/>
      <c r="F1544" s="20"/>
    </row>
    <row r="1545" spans="2:6" x14ac:dyDescent="0.25">
      <c r="B1545" s="19"/>
      <c r="C1545" s="1"/>
      <c r="D1545" s="1"/>
      <c r="E1545" s="21"/>
      <c r="F1545" s="20"/>
    </row>
    <row r="1546" spans="2:6" x14ac:dyDescent="0.25">
      <c r="B1546" s="19"/>
      <c r="C1546" s="1"/>
      <c r="D1546" s="1"/>
      <c r="E1546" s="21"/>
      <c r="F1546" s="20"/>
    </row>
    <row r="1547" spans="2:6" x14ac:dyDescent="0.25">
      <c r="B1547" s="19"/>
      <c r="C1547" s="1"/>
      <c r="D1547" s="1"/>
      <c r="E1547" s="21"/>
      <c r="F1547" s="20"/>
    </row>
    <row r="1548" spans="2:6" x14ac:dyDescent="0.25">
      <c r="B1548" s="19"/>
      <c r="C1548" s="1"/>
      <c r="D1548" s="1"/>
      <c r="E1548" s="21"/>
      <c r="F1548" s="20"/>
    </row>
    <row r="1549" spans="2:6" x14ac:dyDescent="0.25">
      <c r="B1549" s="19"/>
      <c r="C1549" s="1"/>
      <c r="D1549" s="1"/>
      <c r="E1549" s="21"/>
      <c r="F1549" s="20"/>
    </row>
    <row r="1550" spans="2:6" x14ac:dyDescent="0.25">
      <c r="B1550" s="19"/>
      <c r="C1550" s="1"/>
      <c r="D1550" s="1"/>
      <c r="E1550" s="21"/>
      <c r="F1550" s="20"/>
    </row>
    <row r="1551" spans="2:6" x14ac:dyDescent="0.25">
      <c r="B1551" s="19"/>
      <c r="C1551" s="1"/>
      <c r="D1551" s="1"/>
      <c r="E1551" s="21"/>
      <c r="F1551" s="20"/>
    </row>
    <row r="1552" spans="2:6" x14ac:dyDescent="0.25">
      <c r="B1552" s="19"/>
      <c r="C1552" s="1"/>
      <c r="D1552" s="1"/>
      <c r="E1552" s="21"/>
      <c r="F1552" s="20"/>
    </row>
    <row r="1553" spans="2:6" x14ac:dyDescent="0.25">
      <c r="B1553" s="19"/>
      <c r="C1553" s="1"/>
      <c r="D1553" s="1"/>
      <c r="E1553" s="21"/>
      <c r="F1553" s="20"/>
    </row>
    <row r="1554" spans="2:6" x14ac:dyDescent="0.25">
      <c r="B1554" s="19"/>
      <c r="C1554" s="1"/>
      <c r="D1554" s="1"/>
      <c r="E1554" s="21"/>
      <c r="F1554" s="20"/>
    </row>
    <row r="1555" spans="2:6" x14ac:dyDescent="0.25">
      <c r="B1555" s="19"/>
      <c r="C1555" s="1"/>
      <c r="D1555" s="1"/>
      <c r="E1555" s="21"/>
      <c r="F1555" s="20"/>
    </row>
    <row r="1556" spans="2:6" x14ac:dyDescent="0.25">
      <c r="B1556" s="19"/>
      <c r="C1556" s="1"/>
      <c r="D1556" s="1"/>
      <c r="E1556" s="21"/>
      <c r="F1556" s="20"/>
    </row>
    <row r="1557" spans="2:6" x14ac:dyDescent="0.25">
      <c r="B1557" s="19"/>
      <c r="C1557" s="1"/>
      <c r="D1557" s="1"/>
      <c r="E1557" s="21"/>
      <c r="F1557" s="20"/>
    </row>
    <row r="1558" spans="2:6" x14ac:dyDescent="0.25">
      <c r="B1558" s="19"/>
      <c r="C1558" s="1"/>
      <c r="D1558" s="1"/>
      <c r="E1558" s="21"/>
      <c r="F1558" s="20"/>
    </row>
    <row r="1559" spans="2:6" x14ac:dyDescent="0.25">
      <c r="B1559" s="19"/>
      <c r="C1559" s="1"/>
      <c r="D1559" s="1"/>
      <c r="E1559" s="21"/>
      <c r="F1559" s="20"/>
    </row>
    <row r="1560" spans="2:6" x14ac:dyDescent="0.25">
      <c r="B1560" s="19"/>
      <c r="C1560" s="1"/>
      <c r="D1560" s="1"/>
      <c r="E1560" s="21"/>
      <c r="F1560" s="20"/>
    </row>
    <row r="1561" spans="2:6" x14ac:dyDescent="0.25">
      <c r="B1561" s="19"/>
      <c r="C1561" s="1"/>
      <c r="D1561" s="1"/>
      <c r="E1561" s="21"/>
      <c r="F1561" s="20"/>
    </row>
    <row r="1562" spans="2:6" x14ac:dyDescent="0.25">
      <c r="B1562" s="19"/>
      <c r="C1562" s="1"/>
      <c r="D1562" s="1"/>
      <c r="E1562" s="21"/>
      <c r="F1562" s="20"/>
    </row>
    <row r="1563" spans="2:6" x14ac:dyDescent="0.25">
      <c r="B1563" s="19"/>
      <c r="C1563" s="1"/>
      <c r="D1563" s="1"/>
      <c r="E1563" s="21"/>
      <c r="F1563" s="20"/>
    </row>
    <row r="1564" spans="2:6" x14ac:dyDescent="0.25">
      <c r="B1564" s="19"/>
      <c r="C1564" s="1"/>
      <c r="D1564" s="1"/>
      <c r="E1564" s="21"/>
      <c r="F1564" s="20"/>
    </row>
    <row r="1565" spans="2:6" x14ac:dyDescent="0.25">
      <c r="B1565" s="19"/>
      <c r="C1565" s="1"/>
      <c r="D1565" s="1"/>
      <c r="E1565" s="21"/>
      <c r="F1565" s="20"/>
    </row>
    <row r="1566" spans="2:6" x14ac:dyDescent="0.25">
      <c r="B1566" s="19"/>
      <c r="C1566" s="1"/>
      <c r="D1566" s="1"/>
      <c r="E1566" s="21"/>
      <c r="F1566" s="20"/>
    </row>
    <row r="1567" spans="2:6" x14ac:dyDescent="0.25">
      <c r="B1567" s="19"/>
      <c r="C1567" s="1"/>
      <c r="D1567" s="1"/>
      <c r="E1567" s="21"/>
      <c r="F1567" s="20"/>
    </row>
    <row r="1568" spans="2:6" x14ac:dyDescent="0.25">
      <c r="B1568" s="19"/>
      <c r="C1568" s="1"/>
      <c r="D1568" s="1"/>
      <c r="E1568" s="21"/>
      <c r="F1568" s="20"/>
    </row>
    <row r="1569" spans="2:6" x14ac:dyDescent="0.25">
      <c r="B1569" s="19"/>
      <c r="C1569" s="1"/>
      <c r="D1569" s="1"/>
      <c r="E1569" s="21"/>
      <c r="F1569" s="20"/>
    </row>
    <row r="1570" spans="2:6" x14ac:dyDescent="0.25">
      <c r="B1570" s="19"/>
      <c r="C1570" s="1"/>
      <c r="D1570" s="1"/>
      <c r="E1570" s="21"/>
      <c r="F1570" s="20"/>
    </row>
    <row r="1571" spans="2:6" x14ac:dyDescent="0.25">
      <c r="B1571" s="19"/>
      <c r="C1571" s="1"/>
      <c r="D1571" s="1"/>
      <c r="E1571" s="21"/>
      <c r="F1571" s="20"/>
    </row>
    <row r="1572" spans="2:6" x14ac:dyDescent="0.25">
      <c r="B1572" s="19"/>
      <c r="C1572" s="1"/>
      <c r="D1572" s="1"/>
      <c r="E1572" s="21"/>
      <c r="F1572" s="20"/>
    </row>
    <row r="1573" spans="2:6" x14ac:dyDescent="0.25">
      <c r="B1573" s="19"/>
      <c r="C1573" s="1"/>
      <c r="D1573" s="1"/>
      <c r="E1573" s="21"/>
      <c r="F1573" s="20"/>
    </row>
    <row r="1574" spans="2:6" x14ac:dyDescent="0.25">
      <c r="B1574" s="19"/>
      <c r="C1574" s="1"/>
      <c r="D1574" s="1"/>
      <c r="E1574" s="21"/>
      <c r="F1574" s="20"/>
    </row>
    <row r="1575" spans="2:6" x14ac:dyDescent="0.25">
      <c r="B1575" s="19"/>
      <c r="C1575" s="1"/>
      <c r="D1575" s="1"/>
      <c r="E1575" s="21"/>
      <c r="F1575" s="20"/>
    </row>
    <row r="1576" spans="2:6" x14ac:dyDescent="0.25">
      <c r="B1576" s="19"/>
      <c r="C1576" s="1"/>
      <c r="D1576" s="1"/>
      <c r="E1576" s="21"/>
      <c r="F1576" s="20"/>
    </row>
    <row r="1577" spans="2:6" x14ac:dyDescent="0.25">
      <c r="B1577" s="19"/>
      <c r="C1577" s="1"/>
      <c r="D1577" s="1"/>
      <c r="E1577" s="21"/>
      <c r="F1577" s="20"/>
    </row>
    <row r="1578" spans="2:6" x14ac:dyDescent="0.25">
      <c r="B1578" s="19"/>
      <c r="C1578" s="1"/>
      <c r="D1578" s="1"/>
      <c r="E1578" s="21"/>
      <c r="F1578" s="20"/>
    </row>
    <row r="1579" spans="2:6" x14ac:dyDescent="0.25">
      <c r="B1579" s="19"/>
      <c r="C1579" s="1"/>
      <c r="D1579" s="1"/>
      <c r="E1579" s="21"/>
      <c r="F1579" s="20"/>
    </row>
    <row r="1580" spans="2:6" x14ac:dyDescent="0.25">
      <c r="B1580" s="19"/>
      <c r="C1580" s="1"/>
      <c r="D1580" s="1"/>
      <c r="E1580" s="21"/>
      <c r="F1580" s="20"/>
    </row>
    <row r="1581" spans="2:6" x14ac:dyDescent="0.25">
      <c r="B1581" s="19"/>
      <c r="C1581" s="1"/>
      <c r="D1581" s="1"/>
      <c r="E1581" s="21"/>
      <c r="F1581" s="20"/>
    </row>
    <row r="1582" spans="2:6" x14ac:dyDescent="0.25">
      <c r="B1582" s="19"/>
      <c r="C1582" s="1"/>
      <c r="D1582" s="1"/>
      <c r="E1582" s="21"/>
      <c r="F1582" s="20"/>
    </row>
    <row r="1583" spans="2:6" x14ac:dyDescent="0.25">
      <c r="B1583" s="19"/>
      <c r="C1583" s="1"/>
      <c r="D1583" s="1"/>
      <c r="E1583" s="21"/>
      <c r="F1583" s="20"/>
    </row>
    <row r="1584" spans="2:6" x14ac:dyDescent="0.25">
      <c r="B1584" s="19"/>
      <c r="C1584" s="1"/>
      <c r="D1584" s="1"/>
      <c r="E1584" s="21"/>
      <c r="F1584" s="20"/>
    </row>
    <row r="1585" spans="2:6" x14ac:dyDescent="0.25">
      <c r="B1585" s="19"/>
      <c r="C1585" s="1"/>
      <c r="D1585" s="1"/>
      <c r="E1585" s="21"/>
      <c r="F1585" s="20"/>
    </row>
    <row r="1586" spans="2:6" x14ac:dyDescent="0.25">
      <c r="B1586" s="19"/>
      <c r="C1586" s="1"/>
      <c r="D1586" s="1"/>
      <c r="E1586" s="21"/>
      <c r="F1586" s="20"/>
    </row>
    <row r="1587" spans="2:6" x14ac:dyDescent="0.25">
      <c r="B1587" s="19"/>
      <c r="C1587" s="1"/>
      <c r="D1587" s="1"/>
      <c r="E1587" s="21"/>
      <c r="F1587" s="20"/>
    </row>
    <row r="1588" spans="2:6" x14ac:dyDescent="0.25">
      <c r="B1588" s="19"/>
      <c r="C1588" s="1"/>
      <c r="D1588" s="1"/>
      <c r="E1588" s="21"/>
      <c r="F1588" s="20"/>
    </row>
    <row r="1589" spans="2:6" x14ac:dyDescent="0.25">
      <c r="B1589" s="19"/>
      <c r="C1589" s="1"/>
      <c r="D1589" s="1"/>
      <c r="E1589" s="21"/>
      <c r="F1589" s="20"/>
    </row>
    <row r="1590" spans="2:6" x14ac:dyDescent="0.25">
      <c r="B1590" s="19"/>
      <c r="C1590" s="1"/>
      <c r="D1590" s="1"/>
      <c r="E1590" s="21"/>
      <c r="F1590" s="20"/>
    </row>
    <row r="1591" spans="2:6" x14ac:dyDescent="0.25">
      <c r="B1591" s="19"/>
      <c r="C1591" s="1"/>
      <c r="D1591" s="1"/>
      <c r="E1591" s="21"/>
      <c r="F1591" s="20"/>
    </row>
    <row r="1592" spans="2:6" x14ac:dyDescent="0.25">
      <c r="B1592" s="19"/>
      <c r="C1592" s="1"/>
      <c r="D1592" s="1"/>
      <c r="E1592" s="21"/>
      <c r="F1592" s="20"/>
    </row>
    <row r="1593" spans="2:6" x14ac:dyDescent="0.25">
      <c r="B1593" s="19"/>
      <c r="C1593" s="1"/>
      <c r="D1593" s="1"/>
      <c r="E1593" s="21"/>
      <c r="F1593" s="20"/>
    </row>
    <row r="1594" spans="2:6" x14ac:dyDescent="0.25">
      <c r="B1594" s="19"/>
      <c r="C1594" s="1"/>
      <c r="D1594" s="1"/>
      <c r="E1594" s="21"/>
      <c r="F1594" s="20"/>
    </row>
    <row r="1595" spans="2:6" x14ac:dyDescent="0.25">
      <c r="B1595" s="19"/>
      <c r="C1595" s="1"/>
      <c r="D1595" s="1"/>
      <c r="E1595" s="21"/>
      <c r="F1595" s="20"/>
    </row>
    <row r="1596" spans="2:6" x14ac:dyDescent="0.25">
      <c r="B1596" s="19"/>
      <c r="C1596" s="1"/>
      <c r="D1596" s="1"/>
      <c r="E1596" s="21"/>
      <c r="F1596" s="20"/>
    </row>
    <row r="1597" spans="2:6" x14ac:dyDescent="0.25">
      <c r="B1597" s="19"/>
      <c r="C1597" s="1"/>
      <c r="D1597" s="1"/>
      <c r="E1597" s="21"/>
      <c r="F1597" s="20"/>
    </row>
    <row r="1598" spans="2:6" x14ac:dyDescent="0.25">
      <c r="B1598" s="19"/>
      <c r="C1598" s="1"/>
      <c r="D1598" s="1"/>
      <c r="E1598" s="21"/>
      <c r="F1598" s="20"/>
    </row>
    <row r="1599" spans="2:6" x14ac:dyDescent="0.25">
      <c r="B1599" s="19"/>
      <c r="C1599" s="1"/>
      <c r="D1599" s="1"/>
      <c r="E1599" s="21"/>
      <c r="F1599" s="20"/>
    </row>
    <row r="1600" spans="2:6" x14ac:dyDescent="0.25">
      <c r="B1600" s="19"/>
      <c r="C1600" s="1"/>
      <c r="D1600" s="1"/>
      <c r="E1600" s="21"/>
      <c r="F1600" s="20"/>
    </row>
    <row r="1601" spans="2:6" x14ac:dyDescent="0.25">
      <c r="B1601" s="19"/>
      <c r="C1601" s="1"/>
      <c r="D1601" s="1"/>
      <c r="E1601" s="21"/>
      <c r="F1601" s="20"/>
    </row>
    <row r="1602" spans="2:6" x14ac:dyDescent="0.25">
      <c r="B1602" s="19"/>
      <c r="C1602" s="1"/>
      <c r="D1602" s="1"/>
      <c r="E1602" s="21"/>
      <c r="F1602" s="20"/>
    </row>
    <row r="1603" spans="2:6" x14ac:dyDescent="0.25">
      <c r="B1603" s="19"/>
      <c r="C1603" s="1"/>
      <c r="D1603" s="1"/>
      <c r="E1603" s="21"/>
      <c r="F1603" s="20"/>
    </row>
    <row r="1604" spans="2:6" x14ac:dyDescent="0.25">
      <c r="B1604" s="19"/>
      <c r="C1604" s="1"/>
      <c r="D1604" s="1"/>
      <c r="E1604" s="21"/>
      <c r="F1604" s="20"/>
    </row>
    <row r="1605" spans="2:6" x14ac:dyDescent="0.25">
      <c r="B1605" s="19"/>
      <c r="C1605" s="1"/>
      <c r="D1605" s="1"/>
      <c r="E1605" s="21"/>
      <c r="F1605" s="20"/>
    </row>
    <row r="1606" spans="2:6" x14ac:dyDescent="0.25">
      <c r="B1606" s="19"/>
      <c r="C1606" s="1"/>
      <c r="D1606" s="1"/>
      <c r="E1606" s="21"/>
      <c r="F1606" s="20"/>
    </row>
    <row r="1607" spans="2:6" x14ac:dyDescent="0.25">
      <c r="B1607" s="19"/>
      <c r="C1607" s="1"/>
      <c r="D1607" s="1"/>
      <c r="E1607" s="21"/>
      <c r="F1607" s="20"/>
    </row>
    <row r="1608" spans="2:6" x14ac:dyDescent="0.25">
      <c r="B1608" s="19"/>
      <c r="C1608" s="1"/>
      <c r="D1608" s="1"/>
      <c r="E1608" s="21"/>
      <c r="F1608" s="20"/>
    </row>
    <row r="1609" spans="2:6" x14ac:dyDescent="0.25">
      <c r="B1609" s="19"/>
      <c r="C1609" s="1"/>
      <c r="D1609" s="1"/>
      <c r="E1609" s="21"/>
      <c r="F1609" s="20"/>
    </row>
    <row r="1610" spans="2:6" x14ac:dyDescent="0.25">
      <c r="B1610" s="19"/>
      <c r="C1610" s="1"/>
      <c r="D1610" s="1"/>
      <c r="E1610" s="21"/>
      <c r="F1610" s="20"/>
    </row>
    <row r="1611" spans="2:6" x14ac:dyDescent="0.25">
      <c r="B1611" s="19"/>
      <c r="C1611" s="1"/>
      <c r="D1611" s="1"/>
      <c r="E1611" s="21"/>
      <c r="F1611" s="20"/>
    </row>
    <row r="1612" spans="2:6" x14ac:dyDescent="0.25">
      <c r="B1612" s="19"/>
      <c r="C1612" s="1"/>
      <c r="D1612" s="1"/>
      <c r="E1612" s="21"/>
      <c r="F1612" s="20"/>
    </row>
    <row r="1613" spans="2:6" x14ac:dyDescent="0.25">
      <c r="B1613" s="19"/>
      <c r="C1613" s="1"/>
      <c r="D1613" s="1"/>
      <c r="E1613" s="21"/>
      <c r="F1613" s="20"/>
    </row>
    <row r="1614" spans="2:6" x14ac:dyDescent="0.25">
      <c r="B1614" s="19"/>
      <c r="C1614" s="1"/>
      <c r="D1614" s="1"/>
      <c r="E1614" s="21"/>
      <c r="F1614" s="20"/>
    </row>
    <row r="1615" spans="2:6" x14ac:dyDescent="0.25">
      <c r="B1615" s="19"/>
      <c r="C1615" s="1"/>
      <c r="D1615" s="1"/>
      <c r="E1615" s="21"/>
      <c r="F1615" s="20"/>
    </row>
    <row r="1616" spans="2:6" x14ac:dyDescent="0.25">
      <c r="B1616" s="19"/>
      <c r="C1616" s="1"/>
      <c r="D1616" s="1"/>
      <c r="E1616" s="21"/>
      <c r="F1616" s="20"/>
    </row>
    <row r="1617" spans="2:6" x14ac:dyDescent="0.25">
      <c r="B1617" s="19"/>
      <c r="C1617" s="1"/>
      <c r="D1617" s="1"/>
      <c r="E1617" s="21"/>
      <c r="F1617" s="20"/>
    </row>
    <row r="1618" spans="2:6" x14ac:dyDescent="0.25">
      <c r="B1618" s="19"/>
      <c r="C1618" s="1"/>
      <c r="D1618" s="1"/>
      <c r="E1618" s="21"/>
      <c r="F1618" s="20"/>
    </row>
    <row r="1619" spans="2:6" x14ac:dyDescent="0.25">
      <c r="B1619" s="19"/>
      <c r="C1619" s="1"/>
      <c r="D1619" s="1"/>
      <c r="E1619" s="21"/>
      <c r="F1619" s="20"/>
    </row>
    <row r="1620" spans="2:6" x14ac:dyDescent="0.25">
      <c r="B1620" s="19"/>
      <c r="C1620" s="1"/>
      <c r="D1620" s="1"/>
      <c r="E1620" s="21"/>
      <c r="F1620" s="20"/>
    </row>
    <row r="1621" spans="2:6" x14ac:dyDescent="0.25">
      <c r="B1621" s="19"/>
      <c r="C1621" s="1"/>
      <c r="D1621" s="1"/>
      <c r="E1621" s="21"/>
      <c r="F1621" s="20"/>
    </row>
    <row r="1622" spans="2:6" x14ac:dyDescent="0.25">
      <c r="B1622" s="19"/>
      <c r="C1622" s="1"/>
      <c r="D1622" s="1"/>
      <c r="E1622" s="21"/>
      <c r="F1622" s="20"/>
    </row>
    <row r="1623" spans="2:6" x14ac:dyDescent="0.25">
      <c r="B1623" s="19"/>
      <c r="C1623" s="1"/>
      <c r="D1623" s="1"/>
      <c r="E1623" s="21"/>
      <c r="F1623" s="20"/>
    </row>
    <row r="1624" spans="2:6" x14ac:dyDescent="0.25">
      <c r="B1624" s="19"/>
      <c r="C1624" s="1"/>
      <c r="D1624" s="1"/>
      <c r="E1624" s="21"/>
      <c r="F1624" s="20"/>
    </row>
    <row r="1625" spans="2:6" x14ac:dyDescent="0.25">
      <c r="B1625" s="19"/>
      <c r="C1625" s="1"/>
      <c r="D1625" s="1"/>
      <c r="E1625" s="21"/>
      <c r="F1625" s="20"/>
    </row>
    <row r="1626" spans="2:6" x14ac:dyDescent="0.25">
      <c r="B1626" s="19"/>
      <c r="C1626" s="1"/>
      <c r="D1626" s="1"/>
      <c r="E1626" s="21"/>
      <c r="F1626" s="20"/>
    </row>
    <row r="1627" spans="2:6" x14ac:dyDescent="0.25">
      <c r="B1627" s="19"/>
      <c r="C1627" s="1"/>
      <c r="D1627" s="1"/>
      <c r="E1627" s="21"/>
      <c r="F1627" s="20"/>
    </row>
    <row r="1628" spans="2:6" x14ac:dyDescent="0.25">
      <c r="B1628" s="19"/>
      <c r="C1628" s="1"/>
      <c r="D1628" s="1"/>
      <c r="E1628" s="21"/>
      <c r="F1628" s="20"/>
    </row>
    <row r="1629" spans="2:6" x14ac:dyDescent="0.25">
      <c r="B1629" s="19"/>
      <c r="C1629" s="1"/>
      <c r="D1629" s="1"/>
      <c r="E1629" s="21"/>
      <c r="F1629" s="20"/>
    </row>
    <row r="1630" spans="2:6" x14ac:dyDescent="0.25">
      <c r="B1630" s="19"/>
      <c r="C1630" s="1"/>
      <c r="D1630" s="1"/>
      <c r="E1630" s="21"/>
      <c r="F1630" s="20"/>
    </row>
    <row r="1631" spans="2:6" x14ac:dyDescent="0.25">
      <c r="B1631" s="19"/>
      <c r="C1631" s="1"/>
      <c r="D1631" s="1"/>
      <c r="E1631" s="21"/>
      <c r="F1631" s="20"/>
    </row>
    <row r="1632" spans="2:6" x14ac:dyDescent="0.25">
      <c r="B1632" s="19"/>
      <c r="C1632" s="1"/>
      <c r="D1632" s="1"/>
      <c r="E1632" s="21"/>
      <c r="F1632" s="20"/>
    </row>
    <row r="1633" spans="2:6" x14ac:dyDescent="0.25">
      <c r="B1633" s="19"/>
      <c r="C1633" s="1"/>
      <c r="D1633" s="1"/>
      <c r="E1633" s="21"/>
      <c r="F1633" s="20"/>
    </row>
    <row r="1634" spans="2:6" x14ac:dyDescent="0.25">
      <c r="B1634" s="19"/>
      <c r="C1634" s="1"/>
      <c r="D1634" s="1"/>
      <c r="E1634" s="21"/>
      <c r="F1634" s="20"/>
    </row>
    <row r="1635" spans="2:6" x14ac:dyDescent="0.25">
      <c r="B1635" s="19"/>
      <c r="C1635" s="1"/>
      <c r="D1635" s="1"/>
      <c r="E1635" s="21"/>
      <c r="F1635" s="20"/>
    </row>
    <row r="1636" spans="2:6" x14ac:dyDescent="0.25">
      <c r="B1636" s="19"/>
      <c r="C1636" s="1"/>
      <c r="D1636" s="1"/>
      <c r="E1636" s="21"/>
      <c r="F1636" s="20"/>
    </row>
    <row r="1637" spans="2:6" x14ac:dyDescent="0.25">
      <c r="B1637" s="19"/>
      <c r="C1637" s="1"/>
      <c r="D1637" s="1"/>
      <c r="E1637" s="21"/>
      <c r="F1637" s="20"/>
    </row>
    <row r="1638" spans="2:6" x14ac:dyDescent="0.25">
      <c r="B1638" s="19"/>
      <c r="C1638" s="1"/>
      <c r="D1638" s="1"/>
      <c r="E1638" s="21"/>
      <c r="F1638" s="20"/>
    </row>
    <row r="1639" spans="2:6" x14ac:dyDescent="0.25">
      <c r="B1639" s="19"/>
      <c r="C1639" s="1"/>
      <c r="D1639" s="1"/>
      <c r="E1639" s="21"/>
      <c r="F1639" s="20"/>
    </row>
    <row r="1640" spans="2:6" x14ac:dyDescent="0.25">
      <c r="B1640" s="19"/>
      <c r="C1640" s="1"/>
      <c r="D1640" s="1"/>
      <c r="E1640" s="21"/>
      <c r="F1640" s="20"/>
    </row>
    <row r="1641" spans="2:6" x14ac:dyDescent="0.25">
      <c r="B1641" s="19"/>
      <c r="C1641" s="1"/>
      <c r="D1641" s="1"/>
      <c r="E1641" s="21"/>
      <c r="F1641" s="20"/>
    </row>
    <row r="1642" spans="2:6" x14ac:dyDescent="0.25">
      <c r="B1642" s="19"/>
      <c r="C1642" s="1"/>
      <c r="D1642" s="1"/>
      <c r="E1642" s="21"/>
      <c r="F1642" s="20"/>
    </row>
    <row r="1643" spans="2:6" x14ac:dyDescent="0.25">
      <c r="B1643" s="19"/>
      <c r="C1643" s="1"/>
      <c r="D1643" s="1"/>
      <c r="E1643" s="21"/>
      <c r="F1643" s="20"/>
    </row>
    <row r="1644" spans="2:6" x14ac:dyDescent="0.25">
      <c r="B1644" s="19"/>
      <c r="C1644" s="1"/>
      <c r="D1644" s="1"/>
      <c r="E1644" s="21"/>
      <c r="F1644" s="20"/>
    </row>
    <row r="1645" spans="2:6" x14ac:dyDescent="0.25">
      <c r="B1645" s="19"/>
      <c r="C1645" s="1"/>
      <c r="D1645" s="1"/>
      <c r="E1645" s="21"/>
      <c r="F1645" s="20"/>
    </row>
    <row r="1646" spans="2:6" x14ac:dyDescent="0.25">
      <c r="B1646" s="19"/>
      <c r="C1646" s="1"/>
      <c r="D1646" s="1"/>
      <c r="E1646" s="21"/>
      <c r="F1646" s="20"/>
    </row>
    <row r="1647" spans="2:6" x14ac:dyDescent="0.25">
      <c r="B1647" s="19"/>
      <c r="C1647" s="1"/>
      <c r="D1647" s="1"/>
      <c r="E1647" s="21"/>
      <c r="F1647" s="20"/>
    </row>
    <row r="1648" spans="2:6" x14ac:dyDescent="0.25">
      <c r="B1648" s="19"/>
      <c r="C1648" s="1"/>
      <c r="D1648" s="1"/>
      <c r="E1648" s="21"/>
      <c r="F1648" s="20"/>
    </row>
    <row r="1649" spans="2:6" x14ac:dyDescent="0.25">
      <c r="B1649" s="19"/>
      <c r="C1649" s="1"/>
      <c r="D1649" s="1"/>
      <c r="E1649" s="21"/>
      <c r="F1649" s="20"/>
    </row>
    <row r="1650" spans="2:6" x14ac:dyDescent="0.25">
      <c r="B1650" s="19"/>
      <c r="C1650" s="1"/>
      <c r="D1650" s="1"/>
      <c r="E1650" s="21"/>
      <c r="F1650" s="20"/>
    </row>
    <row r="1651" spans="2:6" x14ac:dyDescent="0.25">
      <c r="B1651" s="19"/>
      <c r="C1651" s="1"/>
      <c r="D1651" s="1"/>
      <c r="E1651" s="21"/>
      <c r="F1651" s="20"/>
    </row>
    <row r="1652" spans="2:6" x14ac:dyDescent="0.25">
      <c r="B1652" s="19"/>
      <c r="C1652" s="1"/>
      <c r="D1652" s="1"/>
      <c r="E1652" s="21"/>
      <c r="F1652" s="20"/>
    </row>
    <row r="1653" spans="2:6" x14ac:dyDescent="0.25">
      <c r="B1653" s="19"/>
      <c r="C1653" s="1"/>
      <c r="D1653" s="1"/>
      <c r="E1653" s="21"/>
      <c r="F1653" s="20"/>
    </row>
    <row r="1654" spans="2:6" x14ac:dyDescent="0.25">
      <c r="B1654" s="19"/>
      <c r="C1654" s="1"/>
      <c r="D1654" s="1"/>
      <c r="E1654" s="21"/>
      <c r="F1654" s="20"/>
    </row>
    <row r="1655" spans="2:6" x14ac:dyDescent="0.25">
      <c r="B1655" s="19"/>
      <c r="C1655" s="1"/>
      <c r="D1655" s="1"/>
      <c r="E1655" s="21"/>
      <c r="F1655" s="20"/>
    </row>
    <row r="1656" spans="2:6" x14ac:dyDescent="0.25">
      <c r="B1656" s="19"/>
      <c r="C1656" s="1"/>
      <c r="D1656" s="1"/>
      <c r="E1656" s="21"/>
      <c r="F1656" s="20"/>
    </row>
    <row r="1657" spans="2:6" x14ac:dyDescent="0.25">
      <c r="B1657" s="19"/>
      <c r="C1657" s="1"/>
      <c r="D1657" s="1"/>
      <c r="E1657" s="21"/>
      <c r="F1657" s="20"/>
    </row>
    <row r="1658" spans="2:6" x14ac:dyDescent="0.25">
      <c r="B1658" s="19"/>
      <c r="C1658" s="1"/>
      <c r="D1658" s="1"/>
      <c r="E1658" s="21"/>
      <c r="F1658" s="20"/>
    </row>
    <row r="1659" spans="2:6" x14ac:dyDescent="0.25">
      <c r="B1659" s="19"/>
      <c r="C1659" s="1"/>
      <c r="D1659" s="1"/>
      <c r="E1659" s="21"/>
      <c r="F1659" s="20"/>
    </row>
    <row r="1660" spans="2:6" x14ac:dyDescent="0.25">
      <c r="B1660" s="19"/>
      <c r="C1660" s="1"/>
      <c r="D1660" s="1"/>
      <c r="E1660" s="21"/>
      <c r="F1660" s="20"/>
    </row>
    <row r="1661" spans="2:6" x14ac:dyDescent="0.25">
      <c r="B1661" s="19"/>
      <c r="C1661" s="1"/>
      <c r="D1661" s="1"/>
      <c r="E1661" s="21"/>
      <c r="F1661" s="20"/>
    </row>
    <row r="1662" spans="2:6" x14ac:dyDescent="0.25">
      <c r="B1662" s="19"/>
      <c r="C1662" s="1"/>
      <c r="D1662" s="1"/>
      <c r="E1662" s="21"/>
      <c r="F1662" s="20"/>
    </row>
    <row r="1663" spans="2:6" x14ac:dyDescent="0.25">
      <c r="B1663" s="19"/>
      <c r="C1663" s="1"/>
      <c r="D1663" s="1"/>
      <c r="E1663" s="21"/>
      <c r="F1663" s="20"/>
    </row>
    <row r="1664" spans="2:6" x14ac:dyDescent="0.25">
      <c r="B1664" s="19"/>
      <c r="C1664" s="1"/>
      <c r="D1664" s="1"/>
      <c r="E1664" s="21"/>
      <c r="F1664" s="20"/>
    </row>
    <row r="1665" spans="2:6" x14ac:dyDescent="0.25">
      <c r="B1665" s="19"/>
      <c r="C1665" s="1"/>
      <c r="D1665" s="1"/>
      <c r="E1665" s="21"/>
      <c r="F1665" s="20"/>
    </row>
    <row r="1666" spans="2:6" x14ac:dyDescent="0.25">
      <c r="B1666" s="19"/>
      <c r="C1666" s="1"/>
      <c r="D1666" s="1"/>
      <c r="E1666" s="21"/>
      <c r="F1666" s="20"/>
    </row>
    <row r="1667" spans="2:6" x14ac:dyDescent="0.25">
      <c r="B1667" s="19"/>
      <c r="C1667" s="1"/>
      <c r="D1667" s="1"/>
      <c r="E1667" s="21"/>
      <c r="F1667" s="20"/>
    </row>
    <row r="1668" spans="2:6" x14ac:dyDescent="0.25">
      <c r="B1668" s="19"/>
      <c r="C1668" s="1"/>
      <c r="D1668" s="1"/>
      <c r="E1668" s="21"/>
      <c r="F1668" s="20"/>
    </row>
    <row r="1669" spans="2:6" x14ac:dyDescent="0.25">
      <c r="B1669" s="19"/>
      <c r="C1669" s="1"/>
      <c r="D1669" s="1"/>
      <c r="E1669" s="21"/>
      <c r="F1669" s="20"/>
    </row>
    <row r="1670" spans="2:6" x14ac:dyDescent="0.25">
      <c r="B1670" s="19"/>
      <c r="C1670" s="1"/>
      <c r="D1670" s="1"/>
      <c r="E1670" s="21"/>
      <c r="F1670" s="20"/>
    </row>
    <row r="1671" spans="2:6" x14ac:dyDescent="0.25">
      <c r="B1671" s="19"/>
      <c r="C1671" s="1"/>
      <c r="D1671" s="1"/>
      <c r="E1671" s="21"/>
      <c r="F1671" s="20"/>
    </row>
    <row r="1672" spans="2:6" x14ac:dyDescent="0.25">
      <c r="B1672" s="19"/>
      <c r="C1672" s="1"/>
      <c r="D1672" s="1"/>
      <c r="E1672" s="21"/>
      <c r="F1672" s="20"/>
    </row>
    <row r="1673" spans="2:6" x14ac:dyDescent="0.25">
      <c r="B1673" s="19"/>
      <c r="C1673" s="1"/>
      <c r="D1673" s="1"/>
      <c r="E1673" s="21"/>
      <c r="F1673" s="20"/>
    </row>
    <row r="1674" spans="2:6" x14ac:dyDescent="0.25">
      <c r="B1674" s="19"/>
      <c r="C1674" s="1"/>
      <c r="D1674" s="1"/>
      <c r="E1674" s="21"/>
      <c r="F1674" s="20"/>
    </row>
    <row r="1675" spans="2:6" x14ac:dyDescent="0.25">
      <c r="B1675" s="19"/>
      <c r="C1675" s="1"/>
      <c r="D1675" s="1"/>
      <c r="E1675" s="21"/>
      <c r="F1675" s="20"/>
    </row>
    <row r="1676" spans="2:6" x14ac:dyDescent="0.25">
      <c r="B1676" s="19"/>
      <c r="C1676" s="1"/>
      <c r="D1676" s="1"/>
      <c r="E1676" s="21"/>
      <c r="F1676" s="20"/>
    </row>
    <row r="1677" spans="2:6" x14ac:dyDescent="0.25">
      <c r="B1677" s="19"/>
      <c r="C1677" s="1"/>
      <c r="D1677" s="1"/>
      <c r="E1677" s="21"/>
      <c r="F1677" s="20"/>
    </row>
    <row r="1678" spans="2:6" x14ac:dyDescent="0.25">
      <c r="B1678" s="19"/>
      <c r="C1678" s="1"/>
      <c r="D1678" s="1"/>
      <c r="E1678" s="21"/>
      <c r="F1678" s="20"/>
    </row>
    <row r="1679" spans="2:6" x14ac:dyDescent="0.25">
      <c r="B1679" s="19"/>
      <c r="C1679" s="1"/>
      <c r="D1679" s="1"/>
      <c r="E1679" s="21"/>
      <c r="F1679" s="20"/>
    </row>
    <row r="1680" spans="2:6" x14ac:dyDescent="0.25">
      <c r="B1680" s="19"/>
      <c r="C1680" s="1"/>
      <c r="D1680" s="1"/>
      <c r="E1680" s="21"/>
      <c r="F1680" s="20"/>
    </row>
    <row r="1681" spans="2:6" x14ac:dyDescent="0.25">
      <c r="B1681" s="19"/>
      <c r="C1681" s="1"/>
      <c r="D1681" s="1"/>
      <c r="E1681" s="21"/>
      <c r="F1681" s="20"/>
    </row>
    <row r="1682" spans="2:6" x14ac:dyDescent="0.25">
      <c r="B1682" s="19"/>
      <c r="C1682" s="1"/>
      <c r="D1682" s="1"/>
      <c r="E1682" s="21"/>
      <c r="F1682" s="20"/>
    </row>
    <row r="1683" spans="2:6" x14ac:dyDescent="0.25">
      <c r="B1683" s="19"/>
      <c r="C1683" s="1"/>
      <c r="D1683" s="1"/>
      <c r="E1683" s="21"/>
      <c r="F1683" s="20"/>
    </row>
    <row r="1684" spans="2:6" x14ac:dyDescent="0.25">
      <c r="B1684" s="19"/>
      <c r="C1684" s="1"/>
      <c r="D1684" s="1"/>
      <c r="E1684" s="21"/>
      <c r="F1684" s="20"/>
    </row>
    <row r="1685" spans="2:6" x14ac:dyDescent="0.25">
      <c r="B1685" s="19"/>
      <c r="C1685" s="1"/>
      <c r="D1685" s="1"/>
      <c r="E1685" s="21"/>
      <c r="F1685" s="20"/>
    </row>
    <row r="1686" spans="2:6" x14ac:dyDescent="0.25">
      <c r="B1686" s="19"/>
      <c r="C1686" s="1"/>
      <c r="D1686" s="1"/>
      <c r="E1686" s="21"/>
      <c r="F1686" s="20"/>
    </row>
    <row r="1687" spans="2:6" x14ac:dyDescent="0.25">
      <c r="B1687" s="19"/>
      <c r="C1687" s="1"/>
      <c r="D1687" s="1"/>
      <c r="E1687" s="21"/>
      <c r="F1687" s="20"/>
    </row>
    <row r="1688" spans="2:6" x14ac:dyDescent="0.25">
      <c r="B1688" s="19"/>
      <c r="C1688" s="1"/>
      <c r="D1688" s="1"/>
      <c r="E1688" s="21"/>
      <c r="F1688" s="20"/>
    </row>
    <row r="1689" spans="2:6" x14ac:dyDescent="0.25">
      <c r="B1689" s="19"/>
      <c r="C1689" s="1"/>
      <c r="D1689" s="1"/>
      <c r="E1689" s="21"/>
      <c r="F1689" s="20"/>
    </row>
    <row r="1690" spans="2:6" x14ac:dyDescent="0.25">
      <c r="B1690" s="19"/>
      <c r="C1690" s="1"/>
      <c r="D1690" s="1"/>
      <c r="E1690" s="21"/>
      <c r="F1690" s="20"/>
    </row>
    <row r="1691" spans="2:6" x14ac:dyDescent="0.25">
      <c r="B1691" s="19"/>
      <c r="C1691" s="1"/>
      <c r="D1691" s="1"/>
      <c r="E1691" s="21"/>
      <c r="F1691" s="20"/>
    </row>
    <row r="1692" spans="2:6" x14ac:dyDescent="0.25">
      <c r="B1692" s="19"/>
      <c r="C1692" s="1"/>
      <c r="D1692" s="1"/>
      <c r="E1692" s="21"/>
      <c r="F1692" s="20"/>
    </row>
    <row r="1693" spans="2:6" x14ac:dyDescent="0.25">
      <c r="B1693" s="19"/>
      <c r="C1693" s="1"/>
      <c r="D1693" s="1"/>
      <c r="E1693" s="21"/>
      <c r="F1693" s="20"/>
    </row>
    <row r="1694" spans="2:6" x14ac:dyDescent="0.25">
      <c r="B1694" s="19"/>
      <c r="C1694" s="1"/>
      <c r="D1694" s="1"/>
      <c r="E1694" s="21"/>
      <c r="F1694" s="20"/>
    </row>
    <row r="1695" spans="2:6" x14ac:dyDescent="0.25">
      <c r="B1695" s="19"/>
      <c r="C1695" s="1"/>
      <c r="D1695" s="1"/>
      <c r="E1695" s="21"/>
      <c r="F1695" s="20"/>
    </row>
    <row r="1696" spans="2:6" x14ac:dyDescent="0.25">
      <c r="B1696" s="19"/>
      <c r="C1696" s="1"/>
      <c r="D1696" s="1"/>
      <c r="E1696" s="21"/>
      <c r="F1696" s="20"/>
    </row>
    <row r="1697" spans="2:6" x14ac:dyDescent="0.25">
      <c r="B1697" s="19"/>
      <c r="C1697" s="1"/>
      <c r="D1697" s="1"/>
      <c r="E1697" s="21"/>
      <c r="F1697" s="20"/>
    </row>
    <row r="1698" spans="2:6" x14ac:dyDescent="0.25">
      <c r="B1698" s="19"/>
      <c r="C1698" s="1"/>
      <c r="D1698" s="1"/>
      <c r="E1698" s="21"/>
      <c r="F1698" s="20"/>
    </row>
    <row r="1699" spans="2:6" x14ac:dyDescent="0.25">
      <c r="B1699" s="19"/>
      <c r="C1699" s="1"/>
      <c r="D1699" s="1"/>
      <c r="E1699" s="21"/>
      <c r="F1699" s="20"/>
    </row>
    <row r="1700" spans="2:6" x14ac:dyDescent="0.25">
      <c r="B1700" s="19"/>
      <c r="C1700" s="1"/>
      <c r="D1700" s="1"/>
      <c r="E1700" s="21"/>
      <c r="F1700" s="20"/>
    </row>
    <row r="1701" spans="2:6" x14ac:dyDescent="0.25">
      <c r="B1701" s="19"/>
      <c r="C1701" s="1"/>
      <c r="D1701" s="1"/>
      <c r="E1701" s="21"/>
      <c r="F1701" s="20"/>
    </row>
    <row r="1702" spans="2:6" x14ac:dyDescent="0.25">
      <c r="B1702" s="19"/>
      <c r="C1702" s="1"/>
      <c r="D1702" s="1"/>
      <c r="E1702" s="21"/>
      <c r="F1702" s="20"/>
    </row>
    <row r="1703" spans="2:6" x14ac:dyDescent="0.25">
      <c r="B1703" s="19"/>
      <c r="C1703" s="1"/>
      <c r="D1703" s="1"/>
      <c r="E1703" s="21"/>
      <c r="F1703" s="20"/>
    </row>
    <row r="1704" spans="2:6" x14ac:dyDescent="0.25">
      <c r="B1704" s="19"/>
      <c r="C1704" s="1"/>
      <c r="D1704" s="1"/>
      <c r="E1704" s="21"/>
      <c r="F1704" s="20"/>
    </row>
    <row r="1705" spans="2:6" x14ac:dyDescent="0.25">
      <c r="B1705" s="19"/>
      <c r="C1705" s="1"/>
      <c r="D1705" s="1"/>
      <c r="E1705" s="21"/>
      <c r="F1705" s="20"/>
    </row>
    <row r="1706" spans="2:6" x14ac:dyDescent="0.25">
      <c r="B1706" s="19"/>
      <c r="C1706" s="1"/>
      <c r="D1706" s="1"/>
      <c r="E1706" s="21"/>
      <c r="F1706" s="20"/>
    </row>
    <row r="1707" spans="2:6" x14ac:dyDescent="0.25">
      <c r="B1707" s="19"/>
      <c r="C1707" s="1"/>
      <c r="D1707" s="1"/>
      <c r="E1707" s="21"/>
      <c r="F1707" s="20"/>
    </row>
    <row r="1708" spans="2:6" x14ac:dyDescent="0.25">
      <c r="B1708" s="19"/>
      <c r="C1708" s="1"/>
      <c r="D1708" s="1"/>
      <c r="E1708" s="21"/>
      <c r="F1708" s="20"/>
    </row>
    <row r="1709" spans="2:6" x14ac:dyDescent="0.25">
      <c r="B1709" s="19"/>
      <c r="C1709" s="1"/>
      <c r="D1709" s="1"/>
      <c r="E1709" s="21"/>
      <c r="F1709" s="20"/>
    </row>
    <row r="1710" spans="2:6" x14ac:dyDescent="0.25">
      <c r="B1710" s="19"/>
      <c r="C1710" s="1"/>
      <c r="D1710" s="1"/>
      <c r="E1710" s="21"/>
      <c r="F1710" s="20"/>
    </row>
    <row r="1711" spans="2:6" x14ac:dyDescent="0.25">
      <c r="B1711" s="19"/>
      <c r="C1711" s="1"/>
      <c r="D1711" s="1"/>
      <c r="E1711" s="21"/>
      <c r="F1711" s="20"/>
    </row>
    <row r="1712" spans="2:6" x14ac:dyDescent="0.25">
      <c r="B1712" s="19"/>
      <c r="C1712" s="1"/>
      <c r="D1712" s="1"/>
      <c r="E1712" s="21"/>
      <c r="F1712" s="20"/>
    </row>
    <row r="1713" spans="2:6" x14ac:dyDescent="0.25">
      <c r="B1713" s="19"/>
      <c r="C1713" s="1"/>
      <c r="D1713" s="1"/>
      <c r="E1713" s="21"/>
      <c r="F1713" s="20"/>
    </row>
    <row r="1714" spans="2:6" x14ac:dyDescent="0.25">
      <c r="B1714" s="19"/>
      <c r="C1714" s="1"/>
      <c r="D1714" s="1"/>
      <c r="E1714" s="21"/>
      <c r="F1714" s="20"/>
    </row>
    <row r="1715" spans="2:6" x14ac:dyDescent="0.25">
      <c r="B1715" s="19"/>
      <c r="C1715" s="1"/>
      <c r="D1715" s="1"/>
      <c r="E1715" s="21"/>
      <c r="F1715" s="20"/>
    </row>
    <row r="1716" spans="2:6" x14ac:dyDescent="0.25">
      <c r="B1716" s="19"/>
      <c r="C1716" s="1"/>
      <c r="D1716" s="1"/>
      <c r="E1716" s="21"/>
      <c r="F1716" s="20"/>
    </row>
    <row r="1717" spans="2:6" x14ac:dyDescent="0.25">
      <c r="B1717" s="19"/>
      <c r="C1717" s="1"/>
      <c r="D1717" s="1"/>
      <c r="E1717" s="21"/>
      <c r="F1717" s="20"/>
    </row>
    <row r="1718" spans="2:6" x14ac:dyDescent="0.25">
      <c r="B1718" s="19"/>
      <c r="C1718" s="1"/>
      <c r="D1718" s="1"/>
      <c r="E1718" s="21"/>
      <c r="F1718" s="20"/>
    </row>
    <row r="1719" spans="2:6" x14ac:dyDescent="0.25">
      <c r="B1719" s="19"/>
      <c r="C1719" s="1"/>
      <c r="D1719" s="1"/>
      <c r="E1719" s="21"/>
      <c r="F1719" s="20"/>
    </row>
    <row r="1720" spans="2:6" x14ac:dyDescent="0.25">
      <c r="B1720" s="19"/>
      <c r="C1720" s="1"/>
      <c r="D1720" s="1"/>
      <c r="E1720" s="21"/>
      <c r="F1720" s="20"/>
    </row>
    <row r="1721" spans="2:6" x14ac:dyDescent="0.25">
      <c r="B1721" s="19"/>
      <c r="C1721" s="1"/>
      <c r="D1721" s="1"/>
      <c r="E1721" s="21"/>
      <c r="F1721" s="20"/>
    </row>
    <row r="1722" spans="2:6" x14ac:dyDescent="0.25">
      <c r="B1722" s="19"/>
      <c r="C1722" s="1"/>
      <c r="D1722" s="1"/>
      <c r="E1722" s="21"/>
      <c r="F1722" s="20"/>
    </row>
    <row r="1723" spans="2:6" x14ac:dyDescent="0.25">
      <c r="B1723" s="19"/>
      <c r="C1723" s="1"/>
      <c r="D1723" s="1"/>
      <c r="E1723" s="21"/>
      <c r="F1723" s="20"/>
    </row>
    <row r="1724" spans="2:6" x14ac:dyDescent="0.25">
      <c r="B1724" s="19"/>
      <c r="C1724" s="1"/>
      <c r="D1724" s="1"/>
      <c r="E1724" s="21"/>
      <c r="F1724" s="20"/>
    </row>
    <row r="1725" spans="2:6" x14ac:dyDescent="0.25">
      <c r="B1725" s="19"/>
      <c r="C1725" s="1"/>
      <c r="D1725" s="1"/>
      <c r="E1725" s="21"/>
      <c r="F1725" s="20"/>
    </row>
    <row r="1726" spans="2:6" x14ac:dyDescent="0.25">
      <c r="B1726" s="19"/>
      <c r="C1726" s="1"/>
      <c r="D1726" s="1"/>
      <c r="E1726" s="21"/>
      <c r="F1726" s="20"/>
    </row>
    <row r="1727" spans="2:6" x14ac:dyDescent="0.25">
      <c r="B1727" s="19"/>
      <c r="C1727" s="1"/>
      <c r="D1727" s="1"/>
      <c r="E1727" s="21"/>
      <c r="F1727" s="20"/>
    </row>
    <row r="1728" spans="2:6" x14ac:dyDescent="0.25">
      <c r="B1728" s="19"/>
      <c r="C1728" s="1"/>
      <c r="D1728" s="1"/>
      <c r="E1728" s="21"/>
      <c r="F1728" s="20"/>
    </row>
    <row r="1729" spans="2:6" x14ac:dyDescent="0.25">
      <c r="B1729" s="19"/>
      <c r="C1729" s="1"/>
      <c r="D1729" s="1"/>
      <c r="E1729" s="21"/>
      <c r="F1729" s="20"/>
    </row>
    <row r="1730" spans="2:6" x14ac:dyDescent="0.25">
      <c r="B1730" s="19"/>
      <c r="C1730" s="1"/>
      <c r="D1730" s="1"/>
      <c r="E1730" s="21"/>
      <c r="F1730" s="20"/>
    </row>
    <row r="1731" spans="2:6" x14ac:dyDescent="0.25">
      <c r="B1731" s="19"/>
      <c r="C1731" s="1"/>
      <c r="D1731" s="1"/>
      <c r="E1731" s="21"/>
      <c r="F1731" s="20"/>
    </row>
    <row r="1732" spans="2:6" x14ac:dyDescent="0.25">
      <c r="B1732" s="19"/>
      <c r="C1732" s="1"/>
      <c r="D1732" s="1"/>
      <c r="E1732" s="21"/>
      <c r="F1732" s="20"/>
    </row>
    <row r="1733" spans="2:6" x14ac:dyDescent="0.25">
      <c r="B1733" s="19"/>
      <c r="C1733" s="1"/>
      <c r="D1733" s="1"/>
      <c r="E1733" s="21"/>
      <c r="F1733" s="20"/>
    </row>
    <row r="1734" spans="2:6" x14ac:dyDescent="0.25">
      <c r="B1734" s="19"/>
      <c r="C1734" s="1"/>
      <c r="D1734" s="1"/>
      <c r="E1734" s="21"/>
      <c r="F1734" s="20"/>
    </row>
    <row r="1735" spans="2:6" x14ac:dyDescent="0.25">
      <c r="B1735" s="19"/>
      <c r="C1735" s="1"/>
      <c r="D1735" s="1"/>
      <c r="E1735" s="21"/>
      <c r="F1735" s="20"/>
    </row>
    <row r="1736" spans="2:6" x14ac:dyDescent="0.25">
      <c r="B1736" s="19"/>
      <c r="C1736" s="1"/>
      <c r="D1736" s="1"/>
      <c r="E1736" s="21"/>
      <c r="F1736" s="20"/>
    </row>
    <row r="1737" spans="2:6" x14ac:dyDescent="0.25">
      <c r="B1737" s="19"/>
      <c r="C1737" s="1"/>
      <c r="D1737" s="1"/>
      <c r="E1737" s="21"/>
      <c r="F1737" s="20"/>
    </row>
    <row r="1738" spans="2:6" x14ac:dyDescent="0.25">
      <c r="B1738" s="19"/>
      <c r="C1738" s="1"/>
      <c r="D1738" s="1"/>
      <c r="E1738" s="21"/>
      <c r="F1738" s="20"/>
    </row>
    <row r="1739" spans="2:6" x14ac:dyDescent="0.25">
      <c r="B1739" s="19"/>
      <c r="C1739" s="1"/>
      <c r="D1739" s="1"/>
      <c r="E1739" s="21"/>
      <c r="F1739" s="20"/>
    </row>
    <row r="1740" spans="2:6" x14ac:dyDescent="0.25">
      <c r="B1740" s="19"/>
      <c r="C1740" s="1"/>
      <c r="D1740" s="1"/>
      <c r="E1740" s="21"/>
      <c r="F1740" s="20"/>
    </row>
    <row r="1741" spans="2:6" x14ac:dyDescent="0.25">
      <c r="B1741" s="19"/>
      <c r="C1741" s="1"/>
      <c r="D1741" s="1"/>
      <c r="E1741" s="21"/>
      <c r="F1741" s="20"/>
    </row>
    <row r="1742" spans="2:6" x14ac:dyDescent="0.25">
      <c r="B1742" s="19"/>
      <c r="C1742" s="1"/>
      <c r="D1742" s="1"/>
      <c r="E1742" s="21"/>
      <c r="F1742" s="20"/>
    </row>
    <row r="1743" spans="2:6" x14ac:dyDescent="0.25">
      <c r="B1743" s="19"/>
      <c r="C1743" s="1"/>
      <c r="D1743" s="1"/>
      <c r="E1743" s="21"/>
      <c r="F1743" s="20"/>
    </row>
    <row r="1744" spans="2:6" x14ac:dyDescent="0.25">
      <c r="B1744" s="19"/>
      <c r="C1744" s="1"/>
      <c r="D1744" s="1"/>
      <c r="E1744" s="21"/>
      <c r="F1744" s="20"/>
    </row>
    <row r="1745" spans="2:6" x14ac:dyDescent="0.25">
      <c r="B1745" s="19"/>
      <c r="C1745" s="1"/>
      <c r="D1745" s="1"/>
      <c r="E1745" s="21"/>
      <c r="F1745" s="20"/>
    </row>
    <row r="1746" spans="2:6" x14ac:dyDescent="0.25">
      <c r="B1746" s="19"/>
      <c r="C1746" s="1"/>
      <c r="D1746" s="1"/>
      <c r="E1746" s="21"/>
      <c r="F1746" s="20"/>
    </row>
    <row r="1747" spans="2:6" x14ac:dyDescent="0.25">
      <c r="B1747" s="19"/>
      <c r="C1747" s="1"/>
      <c r="D1747" s="1"/>
      <c r="E1747" s="21"/>
      <c r="F1747" s="20"/>
    </row>
    <row r="1748" spans="2:6" x14ac:dyDescent="0.25">
      <c r="B1748" s="19"/>
      <c r="C1748" s="1"/>
      <c r="D1748" s="1"/>
      <c r="E1748" s="21"/>
      <c r="F1748" s="20"/>
    </row>
    <row r="1749" spans="2:6" x14ac:dyDescent="0.25">
      <c r="B1749" s="19"/>
      <c r="C1749" s="1"/>
      <c r="D1749" s="1"/>
      <c r="E1749" s="21"/>
      <c r="F1749" s="20"/>
    </row>
    <row r="1750" spans="2:6" x14ac:dyDescent="0.25">
      <c r="B1750" s="19"/>
      <c r="C1750" s="1"/>
      <c r="D1750" s="1"/>
      <c r="E1750" s="21"/>
      <c r="F1750" s="20"/>
    </row>
    <row r="1751" spans="2:6" x14ac:dyDescent="0.25">
      <c r="B1751" s="19"/>
      <c r="C1751" s="1"/>
      <c r="D1751" s="1"/>
      <c r="E1751" s="21"/>
      <c r="F1751" s="20"/>
    </row>
    <row r="1752" spans="2:6" x14ac:dyDescent="0.25">
      <c r="B1752" s="19"/>
      <c r="C1752" s="1"/>
      <c r="D1752" s="1"/>
      <c r="E1752" s="21"/>
      <c r="F1752" s="20"/>
    </row>
    <row r="1753" spans="2:6" x14ac:dyDescent="0.25">
      <c r="B1753" s="19"/>
      <c r="C1753" s="1"/>
      <c r="D1753" s="1"/>
      <c r="E1753" s="21"/>
      <c r="F1753" s="20"/>
    </row>
    <row r="1754" spans="2:6" x14ac:dyDescent="0.25">
      <c r="B1754" s="19"/>
      <c r="C1754" s="1"/>
      <c r="D1754" s="1"/>
      <c r="E1754" s="21"/>
      <c r="F1754" s="20"/>
    </row>
    <row r="1755" spans="2:6" x14ac:dyDescent="0.25">
      <c r="B1755" s="19"/>
      <c r="C1755" s="1"/>
      <c r="D1755" s="1"/>
      <c r="E1755" s="21"/>
      <c r="F1755" s="20"/>
    </row>
    <row r="1756" spans="2:6" x14ac:dyDescent="0.25">
      <c r="B1756" s="19"/>
      <c r="C1756" s="1"/>
      <c r="D1756" s="1"/>
      <c r="E1756" s="21"/>
      <c r="F1756" s="20"/>
    </row>
    <row r="1757" spans="2:6" x14ac:dyDescent="0.25">
      <c r="B1757" s="19"/>
      <c r="C1757" s="1"/>
      <c r="D1757" s="1"/>
      <c r="E1757" s="21"/>
      <c r="F1757" s="20"/>
    </row>
    <row r="1758" spans="2:6" x14ac:dyDescent="0.25">
      <c r="B1758" s="19"/>
      <c r="C1758" s="1"/>
      <c r="D1758" s="1"/>
      <c r="E1758" s="21"/>
      <c r="F1758" s="20"/>
    </row>
    <row r="1759" spans="2:6" x14ac:dyDescent="0.25">
      <c r="B1759" s="19"/>
      <c r="C1759" s="1"/>
      <c r="D1759" s="1"/>
      <c r="E1759" s="21"/>
      <c r="F1759" s="20"/>
    </row>
    <row r="1760" spans="2:6" x14ac:dyDescent="0.25">
      <c r="B1760" s="19"/>
      <c r="C1760" s="1"/>
      <c r="D1760" s="1"/>
      <c r="E1760" s="21"/>
      <c r="F1760" s="20"/>
    </row>
    <row r="1761" spans="2:6" x14ac:dyDescent="0.25">
      <c r="B1761" s="19"/>
      <c r="C1761" s="1"/>
      <c r="D1761" s="1"/>
      <c r="E1761" s="21"/>
      <c r="F1761" s="20"/>
    </row>
    <row r="1762" spans="2:6" x14ac:dyDescent="0.25">
      <c r="B1762" s="19"/>
      <c r="C1762" s="1"/>
      <c r="D1762" s="1"/>
      <c r="E1762" s="21"/>
      <c r="F1762" s="20"/>
    </row>
    <row r="1763" spans="2:6" x14ac:dyDescent="0.25">
      <c r="B1763" s="19"/>
      <c r="C1763" s="1"/>
      <c r="D1763" s="1"/>
      <c r="E1763" s="21"/>
      <c r="F1763" s="20"/>
    </row>
    <row r="1764" spans="2:6" x14ac:dyDescent="0.25">
      <c r="B1764" s="19"/>
      <c r="C1764" s="1"/>
      <c r="D1764" s="1"/>
      <c r="E1764" s="21"/>
      <c r="F1764" s="20"/>
    </row>
    <row r="1765" spans="2:6" x14ac:dyDescent="0.25">
      <c r="B1765" s="19"/>
      <c r="C1765" s="1"/>
      <c r="D1765" s="1"/>
      <c r="E1765" s="21"/>
      <c r="F1765" s="20"/>
    </row>
    <row r="1766" spans="2:6" x14ac:dyDescent="0.25">
      <c r="B1766" s="19"/>
      <c r="C1766" s="1"/>
      <c r="D1766" s="1"/>
      <c r="E1766" s="21"/>
      <c r="F1766" s="20"/>
    </row>
    <row r="1767" spans="2:6" x14ac:dyDescent="0.25">
      <c r="B1767" s="19"/>
      <c r="C1767" s="1"/>
      <c r="D1767" s="1"/>
      <c r="E1767" s="21"/>
      <c r="F1767" s="20"/>
    </row>
    <row r="1768" spans="2:6" x14ac:dyDescent="0.25">
      <c r="B1768" s="19"/>
      <c r="C1768" s="1"/>
      <c r="D1768" s="1"/>
      <c r="E1768" s="21"/>
      <c r="F1768" s="20"/>
    </row>
    <row r="1769" spans="2:6" x14ac:dyDescent="0.25">
      <c r="B1769" s="19"/>
      <c r="C1769" s="1"/>
      <c r="D1769" s="1"/>
      <c r="E1769" s="21"/>
      <c r="F1769" s="20"/>
    </row>
    <row r="1770" spans="2:6" x14ac:dyDescent="0.25">
      <c r="B1770" s="19"/>
      <c r="C1770" s="1"/>
      <c r="D1770" s="1"/>
      <c r="E1770" s="21"/>
      <c r="F1770" s="20"/>
    </row>
    <row r="1771" spans="2:6" x14ac:dyDescent="0.25">
      <c r="B1771" s="19"/>
      <c r="C1771" s="1"/>
      <c r="D1771" s="1"/>
      <c r="E1771" s="21"/>
      <c r="F1771" s="20"/>
    </row>
    <row r="1772" spans="2:6" x14ac:dyDescent="0.25">
      <c r="B1772" s="19"/>
      <c r="C1772" s="1"/>
      <c r="D1772" s="1"/>
      <c r="E1772" s="21"/>
      <c r="F1772" s="20"/>
    </row>
    <row r="1773" spans="2:6" x14ac:dyDescent="0.25">
      <c r="B1773" s="19"/>
      <c r="C1773" s="1"/>
      <c r="D1773" s="1"/>
      <c r="E1773" s="21"/>
      <c r="F1773" s="20"/>
    </row>
    <row r="1774" spans="2:6" x14ac:dyDescent="0.25">
      <c r="B1774" s="19"/>
      <c r="C1774" s="1"/>
      <c r="D1774" s="1"/>
      <c r="E1774" s="21"/>
      <c r="F1774" s="20"/>
    </row>
    <row r="1775" spans="2:6" x14ac:dyDescent="0.25">
      <c r="B1775" s="19"/>
      <c r="C1775" s="1"/>
      <c r="D1775" s="1"/>
      <c r="E1775" s="21"/>
      <c r="F1775" s="20"/>
    </row>
    <row r="1776" spans="2:6" x14ac:dyDescent="0.25">
      <c r="B1776" s="19"/>
      <c r="C1776" s="1"/>
      <c r="D1776" s="1"/>
      <c r="E1776" s="21"/>
      <c r="F1776" s="20"/>
    </row>
    <row r="1777" spans="2:6" x14ac:dyDescent="0.25">
      <c r="B1777" s="19"/>
      <c r="C1777" s="1"/>
      <c r="D1777" s="1"/>
      <c r="E1777" s="21"/>
      <c r="F1777" s="20"/>
    </row>
    <row r="1778" spans="2:6" x14ac:dyDescent="0.25">
      <c r="B1778" s="19"/>
      <c r="C1778" s="1"/>
      <c r="D1778" s="1"/>
      <c r="E1778" s="21"/>
      <c r="F1778" s="20"/>
    </row>
    <row r="1779" spans="2:6" x14ac:dyDescent="0.25">
      <c r="B1779" s="19"/>
      <c r="C1779" s="1"/>
      <c r="D1779" s="1"/>
      <c r="E1779" s="21"/>
      <c r="F1779" s="20"/>
    </row>
    <row r="1780" spans="2:6" x14ac:dyDescent="0.25">
      <c r="B1780" s="19"/>
      <c r="C1780" s="1"/>
      <c r="D1780" s="1"/>
      <c r="E1780" s="21"/>
      <c r="F1780" s="20"/>
    </row>
    <row r="1781" spans="2:6" x14ac:dyDescent="0.25">
      <c r="B1781" s="19"/>
      <c r="C1781" s="1"/>
      <c r="D1781" s="1"/>
      <c r="E1781" s="21"/>
      <c r="F1781" s="20"/>
    </row>
    <row r="1782" spans="2:6" x14ac:dyDescent="0.25">
      <c r="B1782" s="19"/>
      <c r="C1782" s="1"/>
      <c r="D1782" s="1"/>
      <c r="E1782" s="21"/>
      <c r="F1782" s="20"/>
    </row>
    <row r="1783" spans="2:6" x14ac:dyDescent="0.25">
      <c r="B1783" s="19"/>
      <c r="C1783" s="1"/>
      <c r="D1783" s="1"/>
      <c r="E1783" s="21"/>
      <c r="F1783" s="20"/>
    </row>
    <row r="1784" spans="2:6" x14ac:dyDescent="0.25">
      <c r="B1784" s="19"/>
      <c r="C1784" s="1"/>
      <c r="D1784" s="1"/>
      <c r="E1784" s="21"/>
      <c r="F1784" s="20"/>
    </row>
    <row r="1785" spans="2:6" x14ac:dyDescent="0.25">
      <c r="B1785" s="19"/>
      <c r="C1785" s="1"/>
      <c r="D1785" s="1"/>
      <c r="E1785" s="21"/>
      <c r="F1785" s="20"/>
    </row>
    <row r="1786" spans="2:6" x14ac:dyDescent="0.25">
      <c r="B1786" s="19"/>
      <c r="C1786" s="1"/>
      <c r="D1786" s="1"/>
      <c r="E1786" s="21"/>
      <c r="F1786" s="20"/>
    </row>
    <row r="1787" spans="2:6" x14ac:dyDescent="0.25">
      <c r="B1787" s="19"/>
      <c r="C1787" s="1"/>
      <c r="D1787" s="1"/>
      <c r="E1787" s="21"/>
      <c r="F1787" s="20"/>
    </row>
    <row r="1788" spans="2:6" x14ac:dyDescent="0.25">
      <c r="B1788" s="19"/>
      <c r="C1788" s="1"/>
      <c r="D1788" s="1"/>
      <c r="E1788" s="21"/>
      <c r="F1788" s="20"/>
    </row>
    <row r="1789" spans="2:6" x14ac:dyDescent="0.25">
      <c r="B1789" s="19"/>
      <c r="C1789" s="1"/>
      <c r="D1789" s="1"/>
      <c r="E1789" s="21"/>
      <c r="F1789" s="20"/>
    </row>
    <row r="1790" spans="2:6" x14ac:dyDescent="0.25">
      <c r="B1790" s="19"/>
      <c r="C1790" s="1"/>
      <c r="D1790" s="1"/>
      <c r="E1790" s="21"/>
      <c r="F1790" s="20"/>
    </row>
    <row r="1791" spans="2:6" x14ac:dyDescent="0.25">
      <c r="B1791" s="19"/>
      <c r="C1791" s="1"/>
      <c r="D1791" s="1"/>
      <c r="E1791" s="21"/>
      <c r="F1791" s="20"/>
    </row>
    <row r="1792" spans="2:6" x14ac:dyDescent="0.25">
      <c r="B1792" s="19"/>
      <c r="C1792" s="1"/>
      <c r="D1792" s="1"/>
      <c r="E1792" s="21"/>
      <c r="F1792" s="20"/>
    </row>
    <row r="1793" spans="2:6" x14ac:dyDescent="0.25">
      <c r="B1793" s="19"/>
      <c r="C1793" s="1"/>
      <c r="D1793" s="1"/>
      <c r="E1793" s="21"/>
      <c r="F1793" s="20"/>
    </row>
    <row r="1794" spans="2:6" x14ac:dyDescent="0.25">
      <c r="B1794" s="19"/>
      <c r="C1794" s="1"/>
      <c r="D1794" s="1"/>
      <c r="E1794" s="21"/>
      <c r="F1794" s="20"/>
    </row>
    <row r="1795" spans="2:6" x14ac:dyDescent="0.25">
      <c r="B1795" s="19"/>
      <c r="C1795" s="1"/>
      <c r="D1795" s="1"/>
      <c r="E1795" s="21"/>
      <c r="F1795" s="20"/>
    </row>
    <row r="1796" spans="2:6" x14ac:dyDescent="0.25">
      <c r="B1796" s="19"/>
      <c r="C1796" s="1"/>
      <c r="D1796" s="1"/>
      <c r="E1796" s="21"/>
      <c r="F1796" s="20"/>
    </row>
    <row r="1797" spans="2:6" x14ac:dyDescent="0.25">
      <c r="B1797" s="19"/>
      <c r="C1797" s="1"/>
      <c r="D1797" s="1"/>
      <c r="E1797" s="21"/>
      <c r="F1797" s="20"/>
    </row>
    <row r="1798" spans="2:6" x14ac:dyDescent="0.25">
      <c r="B1798" s="19"/>
      <c r="C1798" s="1"/>
      <c r="D1798" s="1"/>
      <c r="E1798" s="21"/>
      <c r="F1798" s="20"/>
    </row>
    <row r="1799" spans="2:6" x14ac:dyDescent="0.25">
      <c r="B1799" s="19"/>
      <c r="C1799" s="1"/>
      <c r="D1799" s="1"/>
      <c r="E1799" s="21"/>
      <c r="F1799" s="20"/>
    </row>
    <row r="1800" spans="2:6" x14ac:dyDescent="0.25">
      <c r="B1800" s="19"/>
      <c r="C1800" s="1"/>
      <c r="D1800" s="1"/>
      <c r="E1800" s="21"/>
      <c r="F1800" s="20"/>
    </row>
    <row r="1801" spans="2:6" x14ac:dyDescent="0.25">
      <c r="B1801" s="19"/>
      <c r="C1801" s="1"/>
      <c r="D1801" s="1"/>
      <c r="E1801" s="21"/>
      <c r="F1801" s="20"/>
    </row>
    <row r="1802" spans="2:6" x14ac:dyDescent="0.25">
      <c r="B1802" s="19"/>
      <c r="C1802" s="1"/>
      <c r="D1802" s="1"/>
      <c r="E1802" s="21"/>
      <c r="F1802" s="20"/>
    </row>
    <row r="1803" spans="2:6" x14ac:dyDescent="0.25">
      <c r="B1803" s="19"/>
      <c r="C1803" s="1"/>
      <c r="D1803" s="1"/>
      <c r="E1803" s="21"/>
      <c r="F1803" s="20"/>
    </row>
    <row r="1804" spans="2:6" x14ac:dyDescent="0.25">
      <c r="B1804" s="19"/>
      <c r="C1804" s="1"/>
      <c r="D1804" s="1"/>
      <c r="E1804" s="21"/>
      <c r="F1804" s="20"/>
    </row>
    <row r="1805" spans="2:6" x14ac:dyDescent="0.25">
      <c r="B1805" s="19"/>
      <c r="C1805" s="1"/>
      <c r="D1805" s="1"/>
      <c r="E1805" s="21"/>
      <c r="F1805" s="20"/>
    </row>
    <row r="1806" spans="2:6" x14ac:dyDescent="0.25">
      <c r="B1806" s="19"/>
      <c r="C1806" s="1"/>
      <c r="D1806" s="1"/>
      <c r="E1806" s="21"/>
      <c r="F1806" s="20"/>
    </row>
    <row r="1807" spans="2:6" x14ac:dyDescent="0.25">
      <c r="B1807" s="19"/>
      <c r="C1807" s="1"/>
      <c r="D1807" s="1"/>
      <c r="E1807" s="21"/>
      <c r="F1807" s="20"/>
    </row>
    <row r="1808" spans="2:6" x14ac:dyDescent="0.25">
      <c r="B1808" s="19"/>
      <c r="C1808" s="1"/>
      <c r="D1808" s="1"/>
      <c r="E1808" s="21"/>
      <c r="F1808" s="20"/>
    </row>
    <row r="1809" spans="2:6" x14ac:dyDescent="0.25">
      <c r="B1809" s="19"/>
      <c r="C1809" s="1"/>
      <c r="D1809" s="1"/>
      <c r="E1809" s="21"/>
      <c r="F1809" s="20"/>
    </row>
    <row r="1810" spans="2:6" x14ac:dyDescent="0.25">
      <c r="B1810" s="19"/>
      <c r="C1810" s="1"/>
      <c r="D1810" s="1"/>
      <c r="E1810" s="21"/>
      <c r="F1810" s="20"/>
    </row>
    <row r="1811" spans="2:6" x14ac:dyDescent="0.25">
      <c r="B1811" s="19"/>
      <c r="C1811" s="1"/>
      <c r="D1811" s="1"/>
      <c r="E1811" s="21"/>
      <c r="F1811" s="20"/>
    </row>
    <row r="1812" spans="2:6" x14ac:dyDescent="0.25">
      <c r="B1812" s="19"/>
      <c r="C1812" s="1"/>
      <c r="D1812" s="1"/>
      <c r="E1812" s="21"/>
      <c r="F1812" s="20"/>
    </row>
    <row r="1813" spans="2:6" x14ac:dyDescent="0.25">
      <c r="B1813" s="19"/>
      <c r="C1813" s="1"/>
      <c r="D1813" s="1"/>
      <c r="E1813" s="21"/>
      <c r="F1813" s="20"/>
    </row>
    <row r="1814" spans="2:6" x14ac:dyDescent="0.25">
      <c r="B1814" s="19"/>
      <c r="C1814" s="1"/>
      <c r="D1814" s="1"/>
      <c r="E1814" s="21"/>
      <c r="F1814" s="20"/>
    </row>
    <row r="1815" spans="2:6" x14ac:dyDescent="0.25">
      <c r="B1815" s="19"/>
      <c r="C1815" s="1"/>
      <c r="D1815" s="1"/>
      <c r="E1815" s="21"/>
      <c r="F1815" s="20"/>
    </row>
    <row r="1816" spans="2:6" x14ac:dyDescent="0.25">
      <c r="B1816" s="19"/>
      <c r="C1816" s="1"/>
      <c r="D1816" s="1"/>
      <c r="E1816" s="21"/>
      <c r="F1816" s="20"/>
    </row>
    <row r="1817" spans="2:6" x14ac:dyDescent="0.25">
      <c r="B1817" s="19"/>
      <c r="C1817" s="1"/>
      <c r="D1817" s="1"/>
      <c r="E1817" s="21"/>
      <c r="F1817" s="20"/>
    </row>
    <row r="1818" spans="2:6" x14ac:dyDescent="0.25">
      <c r="B1818" s="19"/>
      <c r="C1818" s="1"/>
      <c r="D1818" s="1"/>
      <c r="E1818" s="21"/>
      <c r="F1818" s="20"/>
    </row>
    <row r="1819" spans="2:6" x14ac:dyDescent="0.25">
      <c r="B1819" s="19"/>
      <c r="C1819" s="1"/>
      <c r="D1819" s="1"/>
      <c r="E1819" s="21"/>
      <c r="F1819" s="20"/>
    </row>
    <row r="1820" spans="2:6" x14ac:dyDescent="0.25">
      <c r="B1820" s="19"/>
      <c r="C1820" s="1"/>
      <c r="D1820" s="1"/>
      <c r="E1820" s="21"/>
      <c r="F1820" s="20"/>
    </row>
    <row r="1821" spans="2:6" x14ac:dyDescent="0.25">
      <c r="B1821" s="19"/>
      <c r="C1821" s="1"/>
      <c r="D1821" s="1"/>
      <c r="E1821" s="21"/>
      <c r="F1821" s="20"/>
    </row>
    <row r="1822" spans="2:6" x14ac:dyDescent="0.25">
      <c r="B1822" s="19"/>
      <c r="C1822" s="1"/>
      <c r="D1822" s="1"/>
      <c r="E1822" s="21"/>
      <c r="F1822" s="20"/>
    </row>
    <row r="1823" spans="2:6" x14ac:dyDescent="0.25">
      <c r="B1823" s="19"/>
      <c r="C1823" s="1"/>
      <c r="D1823" s="1"/>
      <c r="E1823" s="21"/>
      <c r="F1823" s="20"/>
    </row>
    <row r="1824" spans="2:6" x14ac:dyDescent="0.25">
      <c r="B1824" s="19"/>
      <c r="C1824" s="1"/>
      <c r="D1824" s="1"/>
      <c r="E1824" s="21"/>
      <c r="F1824" s="20"/>
    </row>
    <row r="1825" spans="2:6" x14ac:dyDescent="0.25">
      <c r="B1825" s="19"/>
      <c r="C1825" s="1"/>
      <c r="D1825" s="1"/>
      <c r="E1825" s="21"/>
      <c r="F1825" s="20"/>
    </row>
    <row r="1826" spans="2:6" x14ac:dyDescent="0.25">
      <c r="B1826" s="19"/>
      <c r="C1826" s="1"/>
      <c r="D1826" s="1"/>
      <c r="E1826" s="21"/>
      <c r="F1826" s="20"/>
    </row>
    <row r="1827" spans="2:6" x14ac:dyDescent="0.25">
      <c r="B1827" s="19"/>
      <c r="C1827" s="1"/>
      <c r="D1827" s="1"/>
      <c r="E1827" s="21"/>
      <c r="F1827" s="20"/>
    </row>
    <row r="1828" spans="2:6" x14ac:dyDescent="0.25">
      <c r="B1828" s="19"/>
      <c r="C1828" s="1"/>
      <c r="D1828" s="1"/>
      <c r="E1828" s="21"/>
      <c r="F1828" s="20"/>
    </row>
    <row r="1829" spans="2:6" x14ac:dyDescent="0.25">
      <c r="B1829" s="19"/>
      <c r="C1829" s="1"/>
      <c r="D1829" s="1"/>
      <c r="E1829" s="21"/>
      <c r="F1829" s="20"/>
    </row>
    <row r="1830" spans="2:6" x14ac:dyDescent="0.25">
      <c r="B1830" s="19"/>
      <c r="C1830" s="1"/>
      <c r="D1830" s="1"/>
      <c r="E1830" s="21"/>
      <c r="F1830" s="20"/>
    </row>
    <row r="1831" spans="2:6" x14ac:dyDescent="0.25">
      <c r="B1831" s="19"/>
      <c r="C1831" s="1"/>
      <c r="D1831" s="1"/>
      <c r="E1831" s="21"/>
      <c r="F1831" s="20"/>
    </row>
    <row r="1832" spans="2:6" x14ac:dyDescent="0.25">
      <c r="B1832" s="19"/>
      <c r="C1832" s="1"/>
      <c r="D1832" s="1"/>
      <c r="E1832" s="21"/>
      <c r="F1832" s="20"/>
    </row>
    <row r="1833" spans="2:6" x14ac:dyDescent="0.25">
      <c r="B1833" s="19"/>
      <c r="C1833" s="1"/>
      <c r="D1833" s="1"/>
      <c r="E1833" s="21"/>
      <c r="F1833" s="20"/>
    </row>
    <row r="1834" spans="2:6" x14ac:dyDescent="0.25">
      <c r="B1834" s="19"/>
      <c r="C1834" s="1"/>
      <c r="D1834" s="1"/>
      <c r="E1834" s="21"/>
      <c r="F1834" s="20"/>
    </row>
    <row r="1835" spans="2:6" x14ac:dyDescent="0.25">
      <c r="B1835" s="19"/>
      <c r="C1835" s="1"/>
      <c r="D1835" s="1"/>
      <c r="E1835" s="21"/>
      <c r="F1835" s="20"/>
    </row>
    <row r="1836" spans="2:6" x14ac:dyDescent="0.25">
      <c r="B1836" s="19"/>
      <c r="C1836" s="1"/>
      <c r="D1836" s="1"/>
      <c r="E1836" s="21"/>
      <c r="F1836" s="20"/>
    </row>
    <row r="1837" spans="2:6" x14ac:dyDescent="0.25">
      <c r="B1837" s="19"/>
      <c r="C1837" s="1"/>
      <c r="D1837" s="1"/>
      <c r="E1837" s="21"/>
      <c r="F1837" s="20"/>
    </row>
    <row r="1838" spans="2:6" x14ac:dyDescent="0.25">
      <c r="B1838" s="19"/>
      <c r="C1838" s="1"/>
      <c r="D1838" s="1"/>
      <c r="E1838" s="21"/>
      <c r="F1838" s="20"/>
    </row>
    <row r="1839" spans="2:6" x14ac:dyDescent="0.25">
      <c r="B1839" s="19"/>
      <c r="C1839" s="1"/>
      <c r="D1839" s="1"/>
      <c r="E1839" s="21"/>
      <c r="F1839" s="20"/>
    </row>
    <row r="1840" spans="2:6" x14ac:dyDescent="0.25">
      <c r="B1840" s="19"/>
      <c r="C1840" s="1"/>
      <c r="D1840" s="1"/>
      <c r="E1840" s="21"/>
      <c r="F1840" s="20"/>
    </row>
    <row r="1841" spans="2:6" x14ac:dyDescent="0.25">
      <c r="B1841" s="19"/>
      <c r="C1841" s="1"/>
      <c r="D1841" s="1"/>
      <c r="E1841" s="21"/>
      <c r="F1841" s="20"/>
    </row>
    <row r="1842" spans="2:6" x14ac:dyDescent="0.25">
      <c r="B1842" s="19"/>
      <c r="C1842" s="1"/>
      <c r="D1842" s="1"/>
      <c r="E1842" s="21"/>
      <c r="F1842" s="20"/>
    </row>
    <row r="1843" spans="2:6" x14ac:dyDescent="0.25">
      <c r="B1843" s="19"/>
      <c r="C1843" s="1"/>
      <c r="D1843" s="1"/>
      <c r="E1843" s="21"/>
      <c r="F1843" s="20"/>
    </row>
    <row r="1844" spans="2:6" x14ac:dyDescent="0.25">
      <c r="B1844" s="19"/>
      <c r="C1844" s="1"/>
      <c r="D1844" s="1"/>
      <c r="E1844" s="21"/>
      <c r="F1844" s="20"/>
    </row>
    <row r="1845" spans="2:6" x14ac:dyDescent="0.25">
      <c r="B1845" s="19"/>
      <c r="C1845" s="1"/>
      <c r="D1845" s="1"/>
      <c r="E1845" s="21"/>
      <c r="F1845" s="20"/>
    </row>
    <row r="1846" spans="2:6" x14ac:dyDescent="0.25">
      <c r="B1846" s="19"/>
      <c r="C1846" s="1"/>
      <c r="D1846" s="1"/>
      <c r="E1846" s="21"/>
      <c r="F1846" s="20"/>
    </row>
    <row r="1847" spans="2:6" x14ac:dyDescent="0.25">
      <c r="B1847" s="19"/>
      <c r="C1847" s="1"/>
      <c r="D1847" s="1"/>
      <c r="E1847" s="21"/>
      <c r="F1847" s="20"/>
    </row>
    <row r="1848" spans="2:6" x14ac:dyDescent="0.25">
      <c r="B1848" s="19"/>
      <c r="C1848" s="1"/>
      <c r="D1848" s="1"/>
      <c r="E1848" s="21"/>
      <c r="F1848" s="20"/>
    </row>
    <row r="1849" spans="2:6" x14ac:dyDescent="0.25">
      <c r="B1849" s="19"/>
      <c r="C1849" s="1"/>
      <c r="D1849" s="1"/>
      <c r="E1849" s="21"/>
      <c r="F1849" s="20"/>
    </row>
    <row r="1850" spans="2:6" x14ac:dyDescent="0.25">
      <c r="B1850" s="19"/>
      <c r="C1850" s="1"/>
      <c r="D1850" s="1"/>
      <c r="E1850" s="21"/>
      <c r="F1850" s="20"/>
    </row>
    <row r="1851" spans="2:6" x14ac:dyDescent="0.25">
      <c r="B1851" s="19"/>
      <c r="C1851" s="1"/>
      <c r="D1851" s="1"/>
      <c r="E1851" s="21"/>
      <c r="F1851" s="20"/>
    </row>
    <row r="1852" spans="2:6" x14ac:dyDescent="0.25">
      <c r="B1852" s="19"/>
      <c r="C1852" s="1"/>
      <c r="D1852" s="1"/>
      <c r="E1852" s="21"/>
      <c r="F1852" s="20"/>
    </row>
    <row r="1853" spans="2:6" x14ac:dyDescent="0.25">
      <c r="B1853" s="19"/>
      <c r="C1853" s="1"/>
      <c r="D1853" s="1"/>
      <c r="E1853" s="21"/>
      <c r="F1853" s="20"/>
    </row>
    <row r="1854" spans="2:6" x14ac:dyDescent="0.25">
      <c r="B1854" s="19"/>
      <c r="C1854" s="1"/>
      <c r="D1854" s="1"/>
      <c r="E1854" s="21"/>
      <c r="F1854" s="20"/>
    </row>
    <row r="1855" spans="2:6" x14ac:dyDescent="0.25">
      <c r="B1855" s="19"/>
      <c r="C1855" s="1"/>
      <c r="D1855" s="1"/>
      <c r="E1855" s="21"/>
      <c r="F1855" s="20"/>
    </row>
    <row r="1856" spans="2:6" x14ac:dyDescent="0.25">
      <c r="B1856" s="19"/>
      <c r="C1856" s="1"/>
      <c r="D1856" s="1"/>
      <c r="E1856" s="21"/>
      <c r="F1856" s="20"/>
    </row>
    <row r="1857" spans="2:6" x14ac:dyDescent="0.25">
      <c r="B1857" s="19"/>
      <c r="C1857" s="1"/>
      <c r="D1857" s="1"/>
      <c r="E1857" s="21"/>
      <c r="F1857" s="20"/>
    </row>
    <row r="1858" spans="2:6" x14ac:dyDescent="0.25">
      <c r="B1858" s="19"/>
      <c r="C1858" s="1"/>
      <c r="D1858" s="1"/>
      <c r="E1858" s="21"/>
      <c r="F1858" s="20"/>
    </row>
    <row r="1859" spans="2:6" x14ac:dyDescent="0.25">
      <c r="B1859" s="19"/>
      <c r="C1859" s="1"/>
      <c r="D1859" s="1"/>
      <c r="E1859" s="21"/>
      <c r="F1859" s="20"/>
    </row>
    <row r="1860" spans="2:6" x14ac:dyDescent="0.25">
      <c r="B1860" s="19"/>
      <c r="C1860" s="1"/>
      <c r="D1860" s="1"/>
      <c r="E1860" s="21"/>
      <c r="F1860" s="20"/>
    </row>
    <row r="1861" spans="2:6" x14ac:dyDescent="0.25">
      <c r="B1861" s="19"/>
      <c r="C1861" s="1"/>
      <c r="D1861" s="1"/>
      <c r="E1861" s="21"/>
      <c r="F1861" s="20"/>
    </row>
    <row r="1862" spans="2:6" x14ac:dyDescent="0.25">
      <c r="B1862" s="19"/>
      <c r="C1862" s="1"/>
      <c r="D1862" s="1"/>
      <c r="E1862" s="21"/>
      <c r="F1862" s="20"/>
    </row>
    <row r="1863" spans="2:6" x14ac:dyDescent="0.25">
      <c r="B1863" s="19"/>
      <c r="C1863" s="1"/>
      <c r="D1863" s="1"/>
      <c r="E1863" s="21"/>
      <c r="F1863" s="20"/>
    </row>
    <row r="1864" spans="2:6" x14ac:dyDescent="0.25">
      <c r="B1864" s="19"/>
      <c r="C1864" s="1"/>
      <c r="D1864" s="1"/>
      <c r="E1864" s="21"/>
      <c r="F1864" s="20"/>
    </row>
    <row r="1865" spans="2:6" x14ac:dyDescent="0.25">
      <c r="B1865" s="19"/>
      <c r="C1865" s="1"/>
      <c r="D1865" s="1"/>
      <c r="E1865" s="21"/>
      <c r="F1865" s="20"/>
    </row>
    <row r="1866" spans="2:6" x14ac:dyDescent="0.25">
      <c r="B1866" s="19"/>
      <c r="C1866" s="1"/>
      <c r="D1866" s="1"/>
      <c r="E1866" s="21"/>
      <c r="F1866" s="20"/>
    </row>
    <row r="1867" spans="2:6" x14ac:dyDescent="0.25">
      <c r="E1867" s="22"/>
    </row>
    <row r="1868" spans="2:6" x14ac:dyDescent="0.25">
      <c r="E1868" s="22"/>
    </row>
    <row r="1869" spans="2:6" x14ac:dyDescent="0.25">
      <c r="E1869" s="22"/>
    </row>
    <row r="1870" spans="2:6" x14ac:dyDescent="0.25">
      <c r="E1870" s="22"/>
    </row>
    <row r="1871" spans="2:6" x14ac:dyDescent="0.25">
      <c r="E1871" s="22"/>
    </row>
    <row r="1872" spans="2:6" x14ac:dyDescent="0.25">
      <c r="E1872" s="22"/>
    </row>
    <row r="1873" spans="5:5" x14ac:dyDescent="0.25">
      <c r="E1873" s="22"/>
    </row>
    <row r="1874" spans="5:5" x14ac:dyDescent="0.25">
      <c r="E1874" s="22"/>
    </row>
    <row r="1875" spans="5:5" x14ac:dyDescent="0.25">
      <c r="E1875" s="22"/>
    </row>
    <row r="1876" spans="5:5" x14ac:dyDescent="0.25">
      <c r="E1876" s="22"/>
    </row>
    <row r="1877" spans="5:5" x14ac:dyDescent="0.25">
      <c r="E1877" s="22"/>
    </row>
    <row r="1878" spans="5:5" x14ac:dyDescent="0.25">
      <c r="E1878" s="22"/>
    </row>
    <row r="1879" spans="5:5" x14ac:dyDescent="0.25">
      <c r="E1879" s="22"/>
    </row>
    <row r="1880" spans="5:5" x14ac:dyDescent="0.25">
      <c r="E1880" s="22"/>
    </row>
    <row r="1881" spans="5:5" x14ac:dyDescent="0.25">
      <c r="E1881" s="22"/>
    </row>
    <row r="1882" spans="5:5" x14ac:dyDescent="0.25">
      <c r="E1882" s="22"/>
    </row>
    <row r="1883" spans="5:5" x14ac:dyDescent="0.25">
      <c r="E1883" s="22"/>
    </row>
    <row r="1884" spans="5:5" x14ac:dyDescent="0.25">
      <c r="E1884" s="22"/>
    </row>
    <row r="1885" spans="5:5" x14ac:dyDescent="0.25">
      <c r="E1885" s="22"/>
    </row>
    <row r="1886" spans="5:5" x14ac:dyDescent="0.25">
      <c r="E1886" s="22"/>
    </row>
    <row r="1887" spans="5:5" x14ac:dyDescent="0.25">
      <c r="E1887" s="22"/>
    </row>
    <row r="1888" spans="5:5" x14ac:dyDescent="0.25">
      <c r="E1888" s="22"/>
    </row>
    <row r="1889" spans="5:5" x14ac:dyDescent="0.25">
      <c r="E1889" s="22"/>
    </row>
    <row r="1890" spans="5:5" x14ac:dyDescent="0.25">
      <c r="E1890" s="22"/>
    </row>
    <row r="1891" spans="5:5" x14ac:dyDescent="0.25">
      <c r="E1891" s="22"/>
    </row>
    <row r="1892" spans="5:5" x14ac:dyDescent="0.25">
      <c r="E1892" s="22"/>
    </row>
    <row r="1893" spans="5:5" x14ac:dyDescent="0.25">
      <c r="E1893" s="22"/>
    </row>
    <row r="1894" spans="5:5" x14ac:dyDescent="0.25">
      <c r="E1894" s="22"/>
    </row>
    <row r="1895" spans="5:5" x14ac:dyDescent="0.25">
      <c r="E1895" s="22"/>
    </row>
    <row r="1896" spans="5:5" x14ac:dyDescent="0.25">
      <c r="E1896" s="22"/>
    </row>
    <row r="1897" spans="5:5" x14ac:dyDescent="0.25">
      <c r="E1897" s="22"/>
    </row>
    <row r="1898" spans="5:5" x14ac:dyDescent="0.25">
      <c r="E1898" s="22"/>
    </row>
    <row r="1899" spans="5:5" x14ac:dyDescent="0.25">
      <c r="E1899" s="22"/>
    </row>
    <row r="1900" spans="5:5" x14ac:dyDescent="0.25">
      <c r="E1900" s="22"/>
    </row>
    <row r="1901" spans="5:5" x14ac:dyDescent="0.25">
      <c r="E1901" s="22"/>
    </row>
    <row r="1902" spans="5:5" x14ac:dyDescent="0.25">
      <c r="E1902" s="22"/>
    </row>
    <row r="1903" spans="5:5" x14ac:dyDescent="0.25">
      <c r="E1903" s="22"/>
    </row>
    <row r="1904" spans="5:5" x14ac:dyDescent="0.25">
      <c r="E1904" s="22"/>
    </row>
    <row r="1905" spans="5:5" x14ac:dyDescent="0.25">
      <c r="E1905" s="22"/>
    </row>
    <row r="1906" spans="5:5" x14ac:dyDescent="0.25">
      <c r="E1906" s="22"/>
    </row>
    <row r="1907" spans="5:5" x14ac:dyDescent="0.25">
      <c r="E1907" s="22"/>
    </row>
    <row r="1908" spans="5:5" x14ac:dyDescent="0.25">
      <c r="E1908" s="22"/>
    </row>
    <row r="1909" spans="5:5" x14ac:dyDescent="0.25">
      <c r="E1909" s="22"/>
    </row>
    <row r="1910" spans="5:5" x14ac:dyDescent="0.25">
      <c r="E1910" s="22"/>
    </row>
    <row r="1911" spans="5:5" x14ac:dyDescent="0.25">
      <c r="E1911" s="22"/>
    </row>
    <row r="1912" spans="5:5" x14ac:dyDescent="0.25">
      <c r="E1912" s="22"/>
    </row>
    <row r="1913" spans="5:5" x14ac:dyDescent="0.25">
      <c r="E1913" s="22"/>
    </row>
    <row r="1914" spans="5:5" x14ac:dyDescent="0.25">
      <c r="E1914" s="22"/>
    </row>
    <row r="1915" spans="5:5" x14ac:dyDescent="0.25">
      <c r="E1915" s="22"/>
    </row>
    <row r="1916" spans="5:5" x14ac:dyDescent="0.25">
      <c r="E1916" s="22"/>
    </row>
    <row r="1917" spans="5:5" x14ac:dyDescent="0.25">
      <c r="E1917" s="22"/>
    </row>
    <row r="1918" spans="5:5" x14ac:dyDescent="0.25">
      <c r="E1918" s="22"/>
    </row>
    <row r="1919" spans="5:5" x14ac:dyDescent="0.25">
      <c r="E1919" s="22"/>
    </row>
    <row r="1920" spans="5:5" x14ac:dyDescent="0.25">
      <c r="E1920" s="22"/>
    </row>
    <row r="1921" spans="5:5" x14ac:dyDescent="0.25">
      <c r="E1921" s="22"/>
    </row>
    <row r="1922" spans="5:5" x14ac:dyDescent="0.25">
      <c r="E1922" s="22"/>
    </row>
    <row r="1923" spans="5:5" x14ac:dyDescent="0.25">
      <c r="E1923" s="22"/>
    </row>
    <row r="1924" spans="5:5" x14ac:dyDescent="0.25">
      <c r="E1924" s="22"/>
    </row>
    <row r="1925" spans="5:5" x14ac:dyDescent="0.25">
      <c r="E1925" s="22"/>
    </row>
    <row r="1926" spans="5:5" x14ac:dyDescent="0.25">
      <c r="E1926" s="22"/>
    </row>
    <row r="1927" spans="5:5" x14ac:dyDescent="0.25">
      <c r="E1927" s="22"/>
    </row>
    <row r="1928" spans="5:5" x14ac:dyDescent="0.25">
      <c r="E1928" s="22"/>
    </row>
    <row r="1929" spans="5:5" x14ac:dyDescent="0.25">
      <c r="E1929" s="22"/>
    </row>
    <row r="1930" spans="5:5" x14ac:dyDescent="0.25">
      <c r="E1930" s="22"/>
    </row>
    <row r="1931" spans="5:5" x14ac:dyDescent="0.25">
      <c r="E1931" s="22"/>
    </row>
    <row r="1932" spans="5:5" x14ac:dyDescent="0.25">
      <c r="E1932" s="22"/>
    </row>
    <row r="1933" spans="5:5" x14ac:dyDescent="0.25">
      <c r="E1933" s="22"/>
    </row>
    <row r="1934" spans="5:5" x14ac:dyDescent="0.25">
      <c r="E1934" s="22"/>
    </row>
    <row r="1935" spans="5:5" x14ac:dyDescent="0.25">
      <c r="E1935" s="22"/>
    </row>
    <row r="1936" spans="5:5" x14ac:dyDescent="0.25">
      <c r="E1936" s="22"/>
    </row>
    <row r="1937" spans="5:5" x14ac:dyDescent="0.25">
      <c r="E1937" s="22"/>
    </row>
    <row r="1938" spans="5:5" x14ac:dyDescent="0.25">
      <c r="E1938" s="22"/>
    </row>
    <row r="1939" spans="5:5" x14ac:dyDescent="0.25">
      <c r="E1939" s="22"/>
    </row>
    <row r="1940" spans="5:5" x14ac:dyDescent="0.25">
      <c r="E1940" s="22"/>
    </row>
    <row r="1941" spans="5:5" x14ac:dyDescent="0.25">
      <c r="E1941" s="22"/>
    </row>
    <row r="1942" spans="5:5" x14ac:dyDescent="0.25">
      <c r="E1942" s="22"/>
    </row>
    <row r="1943" spans="5:5" x14ac:dyDescent="0.25">
      <c r="E1943" s="22"/>
    </row>
    <row r="1944" spans="5:5" x14ac:dyDescent="0.25">
      <c r="E1944" s="22"/>
    </row>
    <row r="1945" spans="5:5" x14ac:dyDescent="0.25">
      <c r="E1945" s="22"/>
    </row>
    <row r="1946" spans="5:5" x14ac:dyDescent="0.25">
      <c r="E1946" s="22"/>
    </row>
    <row r="1947" spans="5:5" x14ac:dyDescent="0.25">
      <c r="E1947" s="22"/>
    </row>
    <row r="1948" spans="5:5" x14ac:dyDescent="0.25">
      <c r="E1948" s="22"/>
    </row>
    <row r="1949" spans="5:5" x14ac:dyDescent="0.25">
      <c r="E1949" s="22"/>
    </row>
    <row r="1950" spans="5:5" x14ac:dyDescent="0.25">
      <c r="E1950" s="22"/>
    </row>
    <row r="1951" spans="5:5" x14ac:dyDescent="0.25">
      <c r="E1951" s="22"/>
    </row>
    <row r="1952" spans="5:5" x14ac:dyDescent="0.25">
      <c r="E1952" s="22"/>
    </row>
    <row r="1953" spans="5:5" x14ac:dyDescent="0.25">
      <c r="E1953" s="22"/>
    </row>
    <row r="1954" spans="5:5" x14ac:dyDescent="0.25">
      <c r="E1954" s="22"/>
    </row>
    <row r="1955" spans="5:5" x14ac:dyDescent="0.25">
      <c r="E1955" s="22"/>
    </row>
    <row r="1956" spans="5:5" x14ac:dyDescent="0.25">
      <c r="E1956" s="22"/>
    </row>
    <row r="1957" spans="5:5" x14ac:dyDescent="0.25">
      <c r="E1957" s="22"/>
    </row>
    <row r="1958" spans="5:5" x14ac:dyDescent="0.25">
      <c r="E1958" s="22"/>
    </row>
    <row r="1959" spans="5:5" x14ac:dyDescent="0.25">
      <c r="E1959" s="22"/>
    </row>
    <row r="1960" spans="5:5" x14ac:dyDescent="0.25">
      <c r="E1960" s="22"/>
    </row>
    <row r="1961" spans="5:5" x14ac:dyDescent="0.25">
      <c r="E1961" s="22"/>
    </row>
    <row r="1962" spans="5:5" x14ac:dyDescent="0.25">
      <c r="E1962" s="22"/>
    </row>
    <row r="1963" spans="5:5" x14ac:dyDescent="0.25">
      <c r="E1963" s="22"/>
    </row>
    <row r="1964" spans="5:5" x14ac:dyDescent="0.25">
      <c r="E1964" s="22"/>
    </row>
    <row r="1965" spans="5:5" x14ac:dyDescent="0.25">
      <c r="E1965" s="22"/>
    </row>
    <row r="1966" spans="5:5" x14ac:dyDescent="0.25">
      <c r="E1966" s="22"/>
    </row>
    <row r="1967" spans="5:5" x14ac:dyDescent="0.25">
      <c r="E1967" s="22"/>
    </row>
    <row r="1968" spans="5:5" x14ac:dyDescent="0.25">
      <c r="E1968" s="22"/>
    </row>
    <row r="1969" spans="5:5" x14ac:dyDescent="0.25">
      <c r="E1969" s="22"/>
    </row>
    <row r="1970" spans="5:5" x14ac:dyDescent="0.25">
      <c r="E1970" s="22"/>
    </row>
    <row r="1971" spans="5:5" x14ac:dyDescent="0.25">
      <c r="E1971" s="22"/>
    </row>
    <row r="1972" spans="5:5" x14ac:dyDescent="0.25">
      <c r="E1972" s="22"/>
    </row>
    <row r="1973" spans="5:5" x14ac:dyDescent="0.25">
      <c r="E1973" s="22"/>
    </row>
    <row r="1974" spans="5:5" x14ac:dyDescent="0.25">
      <c r="E1974" s="22"/>
    </row>
    <row r="1975" spans="5:5" x14ac:dyDescent="0.25">
      <c r="E1975" s="22"/>
    </row>
    <row r="1976" spans="5:5" x14ac:dyDescent="0.25">
      <c r="E1976" s="22"/>
    </row>
    <row r="1977" spans="5:5" x14ac:dyDescent="0.25">
      <c r="E1977" s="22"/>
    </row>
    <row r="1978" spans="5:5" x14ac:dyDescent="0.25">
      <c r="E1978" s="22"/>
    </row>
    <row r="1979" spans="5:5" x14ac:dyDescent="0.25">
      <c r="E1979" s="22"/>
    </row>
    <row r="1980" spans="5:5" x14ac:dyDescent="0.25">
      <c r="E1980" s="22"/>
    </row>
    <row r="1981" spans="5:5" x14ac:dyDescent="0.25">
      <c r="E1981" s="22"/>
    </row>
    <row r="1982" spans="5:5" x14ac:dyDescent="0.25">
      <c r="E1982" s="22"/>
    </row>
    <row r="1983" spans="5:5" x14ac:dyDescent="0.25">
      <c r="E1983" s="22"/>
    </row>
    <row r="1984" spans="5:5" x14ac:dyDescent="0.25">
      <c r="E1984" s="22"/>
    </row>
    <row r="1985" spans="5:5" x14ac:dyDescent="0.25">
      <c r="E1985" s="22"/>
    </row>
    <row r="1986" spans="5:5" x14ac:dyDescent="0.25">
      <c r="E1986" s="22"/>
    </row>
    <row r="1987" spans="5:5" x14ac:dyDescent="0.25">
      <c r="E1987" s="22"/>
    </row>
    <row r="1988" spans="5:5" x14ac:dyDescent="0.25">
      <c r="E1988" s="22"/>
    </row>
    <row r="1989" spans="5:5" x14ac:dyDescent="0.25">
      <c r="E1989" s="22"/>
    </row>
    <row r="1990" spans="5:5" x14ac:dyDescent="0.25">
      <c r="E1990" s="22"/>
    </row>
    <row r="1991" spans="5:5" x14ac:dyDescent="0.25">
      <c r="E1991" s="22"/>
    </row>
    <row r="1992" spans="5:5" x14ac:dyDescent="0.25">
      <c r="E1992" s="22"/>
    </row>
    <row r="1993" spans="5:5" x14ac:dyDescent="0.25">
      <c r="E1993" s="22"/>
    </row>
    <row r="1994" spans="5:5" x14ac:dyDescent="0.25">
      <c r="E1994" s="22"/>
    </row>
    <row r="1995" spans="5:5" x14ac:dyDescent="0.25">
      <c r="E1995" s="22"/>
    </row>
    <row r="1996" spans="5:5" x14ac:dyDescent="0.25">
      <c r="E1996" s="22"/>
    </row>
    <row r="1997" spans="5:5" x14ac:dyDescent="0.25">
      <c r="E1997" s="22"/>
    </row>
    <row r="1998" spans="5:5" x14ac:dyDescent="0.25">
      <c r="E1998" s="22"/>
    </row>
    <row r="1999" spans="5:5" x14ac:dyDescent="0.25">
      <c r="E1999" s="22"/>
    </row>
    <row r="2000" spans="5:5" x14ac:dyDescent="0.25">
      <c r="E2000" s="22"/>
    </row>
    <row r="2001" spans="5:5" x14ac:dyDescent="0.25">
      <c r="E2001" s="22"/>
    </row>
    <row r="2002" spans="5:5" x14ac:dyDescent="0.25">
      <c r="E2002" s="22"/>
    </row>
    <row r="2003" spans="5:5" x14ac:dyDescent="0.25">
      <c r="E2003" s="22"/>
    </row>
    <row r="2004" spans="5:5" x14ac:dyDescent="0.25">
      <c r="E2004" s="22"/>
    </row>
    <row r="2005" spans="5:5" x14ac:dyDescent="0.25">
      <c r="E2005" s="22"/>
    </row>
    <row r="2006" spans="5:5" x14ac:dyDescent="0.25">
      <c r="E2006" s="22"/>
    </row>
    <row r="2007" spans="5:5" x14ac:dyDescent="0.25">
      <c r="E2007" s="22"/>
    </row>
    <row r="2008" spans="5:5" x14ac:dyDescent="0.25">
      <c r="E2008" s="22"/>
    </row>
    <row r="2009" spans="5:5" x14ac:dyDescent="0.25">
      <c r="E2009" s="22"/>
    </row>
    <row r="2010" spans="5:5" x14ac:dyDescent="0.25">
      <c r="E2010" s="22"/>
    </row>
    <row r="2011" spans="5:5" x14ac:dyDescent="0.25">
      <c r="E2011" s="22"/>
    </row>
    <row r="2012" spans="5:5" x14ac:dyDescent="0.25">
      <c r="E2012" s="22"/>
    </row>
    <row r="2013" spans="5:5" x14ac:dyDescent="0.25">
      <c r="E2013" s="22"/>
    </row>
    <row r="2014" spans="5:5" x14ac:dyDescent="0.25">
      <c r="E2014" s="22"/>
    </row>
    <row r="2015" spans="5:5" x14ac:dyDescent="0.25">
      <c r="E2015" s="22"/>
    </row>
    <row r="2016" spans="5:5" x14ac:dyDescent="0.25">
      <c r="E2016" s="22"/>
    </row>
    <row r="2017" spans="5:5" x14ac:dyDescent="0.25">
      <c r="E2017" s="22"/>
    </row>
    <row r="2018" spans="5:5" x14ac:dyDescent="0.25">
      <c r="E2018" s="22"/>
    </row>
    <row r="2019" spans="5:5" x14ac:dyDescent="0.25">
      <c r="E2019" s="22"/>
    </row>
    <row r="2020" spans="5:5" x14ac:dyDescent="0.25">
      <c r="E2020" s="22"/>
    </row>
    <row r="2021" spans="5:5" x14ac:dyDescent="0.25">
      <c r="E2021" s="22"/>
    </row>
    <row r="2022" spans="5:5" x14ac:dyDescent="0.25">
      <c r="E2022" s="22"/>
    </row>
    <row r="2023" spans="5:5" x14ac:dyDescent="0.25">
      <c r="E2023" s="22"/>
    </row>
    <row r="2024" spans="5:5" x14ac:dyDescent="0.25">
      <c r="E2024" s="22"/>
    </row>
    <row r="2025" spans="5:5" x14ac:dyDescent="0.25">
      <c r="E2025" s="22"/>
    </row>
    <row r="2026" spans="5:5" x14ac:dyDescent="0.25">
      <c r="E2026" s="22"/>
    </row>
    <row r="2027" spans="5:5" x14ac:dyDescent="0.25">
      <c r="E2027" s="22"/>
    </row>
    <row r="2028" spans="5:5" x14ac:dyDescent="0.25">
      <c r="E2028" s="22"/>
    </row>
    <row r="2029" spans="5:5" x14ac:dyDescent="0.25">
      <c r="E2029" s="22"/>
    </row>
    <row r="2030" spans="5:5" x14ac:dyDescent="0.25">
      <c r="E2030" s="22"/>
    </row>
    <row r="2031" spans="5:5" x14ac:dyDescent="0.25">
      <c r="E2031" s="22"/>
    </row>
    <row r="2032" spans="5:5" x14ac:dyDescent="0.25">
      <c r="E2032" s="22"/>
    </row>
    <row r="2033" spans="5:5" x14ac:dyDescent="0.25">
      <c r="E2033" s="22"/>
    </row>
    <row r="2034" spans="5:5" x14ac:dyDescent="0.25">
      <c r="E2034" s="22"/>
    </row>
    <row r="2035" spans="5:5" x14ac:dyDescent="0.25">
      <c r="E2035" s="22"/>
    </row>
    <row r="2036" spans="5:5" x14ac:dyDescent="0.25">
      <c r="E2036" s="22"/>
    </row>
    <row r="2037" spans="5:5" x14ac:dyDescent="0.25">
      <c r="E2037" s="22"/>
    </row>
    <row r="2038" spans="5:5" x14ac:dyDescent="0.25">
      <c r="E2038" s="22"/>
    </row>
    <row r="2039" spans="5:5" x14ac:dyDescent="0.25">
      <c r="E2039" s="22"/>
    </row>
    <row r="2040" spans="5:5" x14ac:dyDescent="0.25">
      <c r="E2040" s="22"/>
    </row>
    <row r="2041" spans="5:5" x14ac:dyDescent="0.25">
      <c r="E2041" s="22"/>
    </row>
    <row r="2042" spans="5:5" x14ac:dyDescent="0.25">
      <c r="E2042" s="22"/>
    </row>
    <row r="2043" spans="5:5" x14ac:dyDescent="0.25">
      <c r="E2043" s="22"/>
    </row>
    <row r="2044" spans="5:5" x14ac:dyDescent="0.25">
      <c r="E2044" s="22"/>
    </row>
    <row r="2045" spans="5:5" x14ac:dyDescent="0.25">
      <c r="E2045" s="22"/>
    </row>
    <row r="2046" spans="5:5" x14ac:dyDescent="0.25">
      <c r="E2046" s="22"/>
    </row>
    <row r="2047" spans="5:5" x14ac:dyDescent="0.25">
      <c r="E2047" s="22"/>
    </row>
    <row r="2048" spans="5:5" x14ac:dyDescent="0.25">
      <c r="E2048" s="22"/>
    </row>
    <row r="2049" spans="5:5" x14ac:dyDescent="0.25">
      <c r="E2049" s="22"/>
    </row>
    <row r="2050" spans="5:5" x14ac:dyDescent="0.25">
      <c r="E2050" s="22"/>
    </row>
    <row r="2051" spans="5:5" x14ac:dyDescent="0.25">
      <c r="E2051" s="22"/>
    </row>
    <row r="2052" spans="5:5" x14ac:dyDescent="0.25">
      <c r="E2052" s="22"/>
    </row>
    <row r="2053" spans="5:5" x14ac:dyDescent="0.25">
      <c r="E2053" s="22"/>
    </row>
    <row r="2054" spans="5:5" x14ac:dyDescent="0.25">
      <c r="E2054" s="22"/>
    </row>
    <row r="2055" spans="5:5" x14ac:dyDescent="0.25">
      <c r="E2055" s="22"/>
    </row>
    <row r="2056" spans="5:5" x14ac:dyDescent="0.25">
      <c r="E2056" s="22"/>
    </row>
    <row r="2057" spans="5:5" x14ac:dyDescent="0.25">
      <c r="E2057" s="22"/>
    </row>
    <row r="2058" spans="5:5" x14ac:dyDescent="0.25">
      <c r="E2058" s="22"/>
    </row>
    <row r="2059" spans="5:5" x14ac:dyDescent="0.25">
      <c r="E2059" s="22"/>
    </row>
    <row r="2060" spans="5:5" x14ac:dyDescent="0.25">
      <c r="E2060" s="22"/>
    </row>
    <row r="2061" spans="5:5" x14ac:dyDescent="0.25">
      <c r="E2061" s="22"/>
    </row>
    <row r="2062" spans="5:5" x14ac:dyDescent="0.25">
      <c r="E2062" s="22"/>
    </row>
    <row r="2063" spans="5:5" x14ac:dyDescent="0.25">
      <c r="E2063" s="22"/>
    </row>
    <row r="2064" spans="5:5" x14ac:dyDescent="0.25">
      <c r="E2064" s="22"/>
    </row>
    <row r="2065" spans="5:5" x14ac:dyDescent="0.25">
      <c r="E2065" s="22"/>
    </row>
    <row r="2066" spans="5:5" x14ac:dyDescent="0.25">
      <c r="E2066" s="22"/>
    </row>
    <row r="2067" spans="5:5" x14ac:dyDescent="0.25">
      <c r="E2067" s="22"/>
    </row>
    <row r="2068" spans="5:5" x14ac:dyDescent="0.25">
      <c r="E2068" s="22"/>
    </row>
    <row r="2069" spans="5:5" x14ac:dyDescent="0.25">
      <c r="E2069" s="22"/>
    </row>
    <row r="2070" spans="5:5" x14ac:dyDescent="0.25">
      <c r="E2070" s="22"/>
    </row>
    <row r="2071" spans="5:5" x14ac:dyDescent="0.25">
      <c r="E2071" s="22"/>
    </row>
    <row r="2072" spans="5:5" x14ac:dyDescent="0.25">
      <c r="E2072" s="22"/>
    </row>
    <row r="2073" spans="5:5" x14ac:dyDescent="0.25">
      <c r="E2073" s="22"/>
    </row>
    <row r="2074" spans="5:5" x14ac:dyDescent="0.25">
      <c r="E2074" s="22"/>
    </row>
    <row r="2075" spans="5:5" x14ac:dyDescent="0.25">
      <c r="E2075" s="22"/>
    </row>
    <row r="2076" spans="5:5" x14ac:dyDescent="0.25">
      <c r="E2076" s="22"/>
    </row>
    <row r="2077" spans="5:5" x14ac:dyDescent="0.25">
      <c r="E2077" s="22"/>
    </row>
    <row r="2078" spans="5:5" x14ac:dyDescent="0.25">
      <c r="E2078" s="22"/>
    </row>
    <row r="2079" spans="5:5" x14ac:dyDescent="0.25">
      <c r="E2079" s="22"/>
    </row>
    <row r="2080" spans="5:5" x14ac:dyDescent="0.25">
      <c r="E2080" s="22"/>
    </row>
    <row r="2081" spans="5:5" x14ac:dyDescent="0.25">
      <c r="E2081" s="22"/>
    </row>
    <row r="2082" spans="5:5" x14ac:dyDescent="0.25">
      <c r="E2082" s="22"/>
    </row>
    <row r="2083" spans="5:5" x14ac:dyDescent="0.25">
      <c r="E2083" s="22"/>
    </row>
    <row r="2084" spans="5:5" x14ac:dyDescent="0.25">
      <c r="E2084" s="22"/>
    </row>
    <row r="2085" spans="5:5" x14ac:dyDescent="0.25">
      <c r="E2085" s="22"/>
    </row>
    <row r="2086" spans="5:5" x14ac:dyDescent="0.25">
      <c r="E2086" s="22"/>
    </row>
    <row r="2087" spans="5:5" x14ac:dyDescent="0.25">
      <c r="E2087" s="22"/>
    </row>
    <row r="2088" spans="5:5" x14ac:dyDescent="0.25">
      <c r="E2088" s="22"/>
    </row>
    <row r="2089" spans="5:5" x14ac:dyDescent="0.25">
      <c r="E2089" s="22"/>
    </row>
    <row r="2090" spans="5:5" x14ac:dyDescent="0.25">
      <c r="E2090" s="22"/>
    </row>
    <row r="2091" spans="5:5" x14ac:dyDescent="0.25">
      <c r="E2091" s="22"/>
    </row>
    <row r="2092" spans="5:5" x14ac:dyDescent="0.25">
      <c r="E2092" s="22"/>
    </row>
    <row r="2093" spans="5:5" x14ac:dyDescent="0.25">
      <c r="E2093" s="22"/>
    </row>
    <row r="2094" spans="5:5" x14ac:dyDescent="0.25">
      <c r="E2094" s="22"/>
    </row>
    <row r="2095" spans="5:5" x14ac:dyDescent="0.25">
      <c r="E2095" s="22"/>
    </row>
    <row r="2096" spans="5:5" x14ac:dyDescent="0.25">
      <c r="E2096" s="22"/>
    </row>
    <row r="2097" spans="5:5" x14ac:dyDescent="0.25">
      <c r="E2097" s="22"/>
    </row>
    <row r="2098" spans="5:5" x14ac:dyDescent="0.25">
      <c r="E2098" s="22"/>
    </row>
    <row r="2099" spans="5:5" x14ac:dyDescent="0.25">
      <c r="E2099" s="22"/>
    </row>
    <row r="2100" spans="5:5" x14ac:dyDescent="0.25">
      <c r="E2100" s="22"/>
    </row>
    <row r="2101" spans="5:5" x14ac:dyDescent="0.25">
      <c r="E2101" s="22"/>
    </row>
    <row r="2102" spans="5:5" x14ac:dyDescent="0.25">
      <c r="E2102" s="22"/>
    </row>
    <row r="2103" spans="5:5" x14ac:dyDescent="0.25">
      <c r="E2103" s="22"/>
    </row>
    <row r="2104" spans="5:5" x14ac:dyDescent="0.25">
      <c r="E2104" s="22"/>
    </row>
    <row r="2105" spans="5:5" x14ac:dyDescent="0.25">
      <c r="E2105" s="22"/>
    </row>
    <row r="2106" spans="5:5" x14ac:dyDescent="0.25">
      <c r="E2106" s="22"/>
    </row>
    <row r="2107" spans="5:5" x14ac:dyDescent="0.25">
      <c r="E2107" s="22"/>
    </row>
    <row r="2108" spans="5:5" x14ac:dyDescent="0.25">
      <c r="E2108" s="22"/>
    </row>
    <row r="2109" spans="5:5" x14ac:dyDescent="0.25">
      <c r="E2109" s="22"/>
    </row>
    <row r="2110" spans="5:5" x14ac:dyDescent="0.25">
      <c r="E2110" s="22"/>
    </row>
    <row r="2111" spans="5:5" x14ac:dyDescent="0.25">
      <c r="E2111" s="22"/>
    </row>
    <row r="2112" spans="5:5" x14ac:dyDescent="0.25">
      <c r="E2112" s="22"/>
    </row>
    <row r="2113" spans="5:5" x14ac:dyDescent="0.25">
      <c r="E2113" s="22"/>
    </row>
    <row r="2114" spans="5:5" x14ac:dyDescent="0.25">
      <c r="E2114" s="22"/>
    </row>
    <row r="2115" spans="5:5" x14ac:dyDescent="0.25">
      <c r="E2115" s="22"/>
    </row>
    <row r="2116" spans="5:5" x14ac:dyDescent="0.25">
      <c r="E2116" s="22"/>
    </row>
    <row r="2117" spans="5:5" x14ac:dyDescent="0.25">
      <c r="E2117" s="22"/>
    </row>
    <row r="2118" spans="5:5" x14ac:dyDescent="0.25">
      <c r="E2118" s="22"/>
    </row>
    <row r="2119" spans="5:5" x14ac:dyDescent="0.25">
      <c r="E2119" s="22"/>
    </row>
    <row r="2120" spans="5:5" x14ac:dyDescent="0.25">
      <c r="E2120" s="22"/>
    </row>
    <row r="2121" spans="5:5" x14ac:dyDescent="0.25">
      <c r="E2121" s="22"/>
    </row>
    <row r="2122" spans="5:5" x14ac:dyDescent="0.25">
      <c r="E2122" s="22"/>
    </row>
    <row r="2123" spans="5:5" x14ac:dyDescent="0.25">
      <c r="E2123" s="22"/>
    </row>
    <row r="2124" spans="5:5" x14ac:dyDescent="0.25">
      <c r="E2124" s="22"/>
    </row>
    <row r="2125" spans="5:5" x14ac:dyDescent="0.25">
      <c r="E2125" s="22"/>
    </row>
    <row r="2126" spans="5:5" x14ac:dyDescent="0.25">
      <c r="E2126" s="22"/>
    </row>
    <row r="2127" spans="5:5" x14ac:dyDescent="0.25">
      <c r="E2127" s="22"/>
    </row>
    <row r="2128" spans="5:5" x14ac:dyDescent="0.25">
      <c r="E2128" s="22"/>
    </row>
    <row r="2129" spans="5:5" x14ac:dyDescent="0.25">
      <c r="E2129" s="22"/>
    </row>
    <row r="2130" spans="5:5" x14ac:dyDescent="0.25">
      <c r="E2130" s="22"/>
    </row>
    <row r="2131" spans="5:5" x14ac:dyDescent="0.25">
      <c r="E2131" s="22"/>
    </row>
    <row r="2132" spans="5:5" x14ac:dyDescent="0.25">
      <c r="E2132" s="22"/>
    </row>
    <row r="2133" spans="5:5" x14ac:dyDescent="0.25">
      <c r="E2133" s="22"/>
    </row>
    <row r="2134" spans="5:5" x14ac:dyDescent="0.25">
      <c r="E2134" s="22"/>
    </row>
    <row r="2135" spans="5:5" x14ac:dyDescent="0.25">
      <c r="E2135" s="22"/>
    </row>
    <row r="2136" spans="5:5" x14ac:dyDescent="0.25">
      <c r="E2136" s="22"/>
    </row>
    <row r="2137" spans="5:5" x14ac:dyDescent="0.25">
      <c r="E2137" s="22"/>
    </row>
    <row r="2138" spans="5:5" x14ac:dyDescent="0.25">
      <c r="E2138" s="22"/>
    </row>
    <row r="2139" spans="5:5" x14ac:dyDescent="0.25">
      <c r="E2139" s="22"/>
    </row>
    <row r="2140" spans="5:5" x14ac:dyDescent="0.25">
      <c r="E2140" s="22"/>
    </row>
    <row r="2141" spans="5:5" x14ac:dyDescent="0.25">
      <c r="E2141" s="22"/>
    </row>
    <row r="2142" spans="5:5" x14ac:dyDescent="0.25">
      <c r="E2142" s="22"/>
    </row>
    <row r="2143" spans="5:5" x14ac:dyDescent="0.25">
      <c r="E2143" s="22"/>
    </row>
    <row r="2144" spans="5:5" x14ac:dyDescent="0.25">
      <c r="E2144" s="22"/>
    </row>
    <row r="2145" spans="5:5" x14ac:dyDescent="0.25">
      <c r="E2145" s="22"/>
    </row>
    <row r="2146" spans="5:5" x14ac:dyDescent="0.25">
      <c r="E2146" s="22"/>
    </row>
    <row r="2147" spans="5:5" x14ac:dyDescent="0.25">
      <c r="E2147" s="22"/>
    </row>
    <row r="2148" spans="5:5" x14ac:dyDescent="0.25">
      <c r="E2148" s="22"/>
    </row>
    <row r="2149" spans="5:5" x14ac:dyDescent="0.25">
      <c r="E2149" s="22"/>
    </row>
    <row r="2150" spans="5:5" x14ac:dyDescent="0.25">
      <c r="E2150" s="22"/>
    </row>
    <row r="2151" spans="5:5" x14ac:dyDescent="0.25">
      <c r="E2151" s="22"/>
    </row>
    <row r="2152" spans="5:5" x14ac:dyDescent="0.25">
      <c r="E2152" s="22"/>
    </row>
    <row r="2153" spans="5:5" x14ac:dyDescent="0.25">
      <c r="E2153" s="22"/>
    </row>
    <row r="2154" spans="5:5" x14ac:dyDescent="0.25">
      <c r="E2154" s="22"/>
    </row>
    <row r="2155" spans="5:5" x14ac:dyDescent="0.25">
      <c r="E2155" s="22"/>
    </row>
    <row r="2156" spans="5:5" x14ac:dyDescent="0.25">
      <c r="E2156" s="22"/>
    </row>
    <row r="2157" spans="5:5" x14ac:dyDescent="0.25">
      <c r="E2157" s="22"/>
    </row>
    <row r="2158" spans="5:5" x14ac:dyDescent="0.25">
      <c r="E2158" s="22"/>
    </row>
    <row r="2159" spans="5:5" x14ac:dyDescent="0.25">
      <c r="E2159" s="22"/>
    </row>
    <row r="2160" spans="5:5" x14ac:dyDescent="0.25">
      <c r="E2160" s="22"/>
    </row>
    <row r="2161" spans="5:5" x14ac:dyDescent="0.25">
      <c r="E2161" s="22"/>
    </row>
    <row r="2162" spans="5:5" x14ac:dyDescent="0.25">
      <c r="E2162" s="22"/>
    </row>
    <row r="2163" spans="5:5" x14ac:dyDescent="0.25">
      <c r="E2163" s="22"/>
    </row>
    <row r="2164" spans="5:5" x14ac:dyDescent="0.25">
      <c r="E2164" s="22"/>
    </row>
    <row r="2165" spans="5:5" x14ac:dyDescent="0.25">
      <c r="E2165" s="22"/>
    </row>
    <row r="2166" spans="5:5" x14ac:dyDescent="0.25">
      <c r="E2166" s="22"/>
    </row>
    <row r="2167" spans="5:5" x14ac:dyDescent="0.25">
      <c r="E2167" s="22"/>
    </row>
    <row r="2168" spans="5:5" x14ac:dyDescent="0.25">
      <c r="E2168" s="22"/>
    </row>
    <row r="2169" spans="5:5" x14ac:dyDescent="0.25">
      <c r="E2169" s="22"/>
    </row>
    <row r="2170" spans="5:5" x14ac:dyDescent="0.25">
      <c r="E2170" s="22"/>
    </row>
    <row r="2171" spans="5:5" x14ac:dyDescent="0.25">
      <c r="E2171" s="22"/>
    </row>
    <row r="2172" spans="5:5" x14ac:dyDescent="0.25">
      <c r="E2172" s="22"/>
    </row>
    <row r="2173" spans="5:5" x14ac:dyDescent="0.25">
      <c r="E2173" s="22"/>
    </row>
    <row r="2174" spans="5:5" x14ac:dyDescent="0.25">
      <c r="E2174" s="22"/>
    </row>
    <row r="2175" spans="5:5" x14ac:dyDescent="0.25">
      <c r="E2175" s="22"/>
    </row>
    <row r="2176" spans="5:5" x14ac:dyDescent="0.25">
      <c r="E2176" s="22"/>
    </row>
    <row r="2177" spans="5:5" x14ac:dyDescent="0.25">
      <c r="E2177" s="22"/>
    </row>
    <row r="2178" spans="5:5" x14ac:dyDescent="0.25">
      <c r="E2178" s="22"/>
    </row>
    <row r="2179" spans="5:5" x14ac:dyDescent="0.25">
      <c r="E2179" s="22"/>
    </row>
    <row r="2180" spans="5:5" x14ac:dyDescent="0.25">
      <c r="E2180" s="22"/>
    </row>
    <row r="2181" spans="5:5" x14ac:dyDescent="0.25">
      <c r="E2181" s="22"/>
    </row>
    <row r="2182" spans="5:5" x14ac:dyDescent="0.25">
      <c r="E2182" s="22"/>
    </row>
    <row r="2183" spans="5:5" x14ac:dyDescent="0.25">
      <c r="E2183" s="22"/>
    </row>
    <row r="2184" spans="5:5" x14ac:dyDescent="0.25">
      <c r="E2184" s="22"/>
    </row>
    <row r="2185" spans="5:5" x14ac:dyDescent="0.25">
      <c r="E2185" s="22"/>
    </row>
    <row r="2186" spans="5:5" x14ac:dyDescent="0.25">
      <c r="E2186" s="22"/>
    </row>
    <row r="2187" spans="5:5" x14ac:dyDescent="0.25">
      <c r="E2187" s="22"/>
    </row>
    <row r="2188" spans="5:5" x14ac:dyDescent="0.25">
      <c r="E2188" s="22"/>
    </row>
    <row r="2189" spans="5:5" x14ac:dyDescent="0.25">
      <c r="E2189" s="22"/>
    </row>
    <row r="2190" spans="5:5" x14ac:dyDescent="0.25">
      <c r="E2190" s="22"/>
    </row>
    <row r="2191" spans="5:5" x14ac:dyDescent="0.25">
      <c r="E2191" s="22"/>
    </row>
    <row r="2192" spans="5:5" x14ac:dyDescent="0.25">
      <c r="E2192" s="22"/>
    </row>
    <row r="2193" spans="5:5" x14ac:dyDescent="0.25">
      <c r="E2193" s="22"/>
    </row>
    <row r="2194" spans="5:5" x14ac:dyDescent="0.25">
      <c r="E2194" s="22"/>
    </row>
    <row r="2195" spans="5:5" x14ac:dyDescent="0.25">
      <c r="E2195" s="22"/>
    </row>
    <row r="2196" spans="5:5" x14ac:dyDescent="0.25">
      <c r="E2196" s="22"/>
    </row>
    <row r="2197" spans="5:5" x14ac:dyDescent="0.25">
      <c r="E2197" s="22"/>
    </row>
    <row r="2198" spans="5:5" x14ac:dyDescent="0.25">
      <c r="E2198" s="22"/>
    </row>
    <row r="2199" spans="5:5" x14ac:dyDescent="0.25">
      <c r="E2199" s="22"/>
    </row>
    <row r="2200" spans="5:5" x14ac:dyDescent="0.25">
      <c r="E2200" s="22"/>
    </row>
    <row r="2201" spans="5:5" x14ac:dyDescent="0.25">
      <c r="E2201" s="22"/>
    </row>
    <row r="2202" spans="5:5" x14ac:dyDescent="0.25">
      <c r="E2202" s="22"/>
    </row>
    <row r="2203" spans="5:5" x14ac:dyDescent="0.25">
      <c r="E2203" s="22"/>
    </row>
    <row r="2204" spans="5:5" x14ac:dyDescent="0.25">
      <c r="E2204" s="22"/>
    </row>
    <row r="2205" spans="5:5" x14ac:dyDescent="0.25">
      <c r="E2205" s="22"/>
    </row>
    <row r="2206" spans="5:5" x14ac:dyDescent="0.25">
      <c r="E2206" s="22"/>
    </row>
    <row r="2207" spans="5:5" x14ac:dyDescent="0.25">
      <c r="E2207" s="22"/>
    </row>
    <row r="2208" spans="5:5" x14ac:dyDescent="0.25">
      <c r="E2208" s="22"/>
    </row>
    <row r="2209" spans="5:5" x14ac:dyDescent="0.25">
      <c r="E2209" s="22"/>
    </row>
    <row r="2210" spans="5:5" x14ac:dyDescent="0.25">
      <c r="E2210" s="22"/>
    </row>
    <row r="2211" spans="5:5" x14ac:dyDescent="0.25">
      <c r="E2211" s="22"/>
    </row>
    <row r="2212" spans="5:5" x14ac:dyDescent="0.25">
      <c r="E2212" s="22"/>
    </row>
    <row r="2213" spans="5:5" x14ac:dyDescent="0.25">
      <c r="E2213" s="22"/>
    </row>
    <row r="2214" spans="5:5" x14ac:dyDescent="0.25">
      <c r="E2214" s="22"/>
    </row>
    <row r="2215" spans="5:5" x14ac:dyDescent="0.25">
      <c r="E2215" s="22"/>
    </row>
    <row r="2216" spans="5:5" x14ac:dyDescent="0.25">
      <c r="E2216" s="22"/>
    </row>
    <row r="2217" spans="5:5" x14ac:dyDescent="0.25">
      <c r="E2217" s="22"/>
    </row>
    <row r="2218" spans="5:5" x14ac:dyDescent="0.25">
      <c r="E2218" s="22"/>
    </row>
    <row r="2219" spans="5:5" x14ac:dyDescent="0.25">
      <c r="E2219" s="22"/>
    </row>
    <row r="2220" spans="5:5" x14ac:dyDescent="0.25">
      <c r="E2220" s="22"/>
    </row>
    <row r="2221" spans="5:5" x14ac:dyDescent="0.25">
      <c r="E2221" s="22"/>
    </row>
    <row r="2222" spans="5:5" x14ac:dyDescent="0.25">
      <c r="E2222" s="22"/>
    </row>
    <row r="2223" spans="5:5" x14ac:dyDescent="0.25">
      <c r="E2223" s="22"/>
    </row>
    <row r="2224" spans="5:5" x14ac:dyDescent="0.25">
      <c r="E2224" s="22"/>
    </row>
    <row r="2225" spans="5:5" x14ac:dyDescent="0.25">
      <c r="E2225" s="22"/>
    </row>
    <row r="2226" spans="5:5" x14ac:dyDescent="0.25">
      <c r="E2226" s="22"/>
    </row>
    <row r="2227" spans="5:5" x14ac:dyDescent="0.25">
      <c r="E2227" s="22"/>
    </row>
    <row r="2228" spans="5:5" x14ac:dyDescent="0.25">
      <c r="E2228" s="22"/>
    </row>
    <row r="2229" spans="5:5" x14ac:dyDescent="0.25">
      <c r="E2229" s="22"/>
    </row>
    <row r="2230" spans="5:5" x14ac:dyDescent="0.25">
      <c r="E2230" s="22"/>
    </row>
    <row r="2231" spans="5:5" x14ac:dyDescent="0.25">
      <c r="E2231" s="22"/>
    </row>
    <row r="2232" spans="5:5" x14ac:dyDescent="0.25">
      <c r="E2232" s="22"/>
    </row>
    <row r="2233" spans="5:5" x14ac:dyDescent="0.25">
      <c r="E2233" s="22"/>
    </row>
    <row r="2234" spans="5:5" x14ac:dyDescent="0.25">
      <c r="E2234" s="22"/>
    </row>
    <row r="2235" spans="5:5" x14ac:dyDescent="0.25">
      <c r="E2235" s="22"/>
    </row>
    <row r="2236" spans="5:5" x14ac:dyDescent="0.25">
      <c r="E2236" s="22"/>
    </row>
    <row r="2237" spans="5:5" x14ac:dyDescent="0.25">
      <c r="E2237" s="22"/>
    </row>
    <row r="2238" spans="5:5" x14ac:dyDescent="0.25">
      <c r="E2238" s="22"/>
    </row>
    <row r="2239" spans="5:5" x14ac:dyDescent="0.25">
      <c r="E2239" s="22"/>
    </row>
    <row r="2240" spans="5:5" x14ac:dyDescent="0.25">
      <c r="E2240" s="22"/>
    </row>
    <row r="2241" spans="5:5" x14ac:dyDescent="0.25">
      <c r="E2241" s="22"/>
    </row>
    <row r="2242" spans="5:5" x14ac:dyDescent="0.25">
      <c r="E2242" s="22"/>
    </row>
    <row r="2243" spans="5:5" x14ac:dyDescent="0.25">
      <c r="E2243" s="22"/>
    </row>
    <row r="2244" spans="5:5" x14ac:dyDescent="0.25">
      <c r="E2244" s="22"/>
    </row>
    <row r="2245" spans="5:5" x14ac:dyDescent="0.25">
      <c r="E2245" s="22"/>
    </row>
    <row r="2246" spans="5:5" x14ac:dyDescent="0.25">
      <c r="E2246" s="22"/>
    </row>
    <row r="2247" spans="5:5" x14ac:dyDescent="0.25">
      <c r="E2247" s="22"/>
    </row>
    <row r="2248" spans="5:5" x14ac:dyDescent="0.25">
      <c r="E2248" s="22"/>
    </row>
    <row r="2249" spans="5:5" x14ac:dyDescent="0.25">
      <c r="E2249" s="22"/>
    </row>
    <row r="2250" spans="5:5" x14ac:dyDescent="0.25">
      <c r="E2250" s="22"/>
    </row>
    <row r="2251" spans="5:5" x14ac:dyDescent="0.25">
      <c r="E2251" s="22"/>
    </row>
    <row r="2252" spans="5:5" x14ac:dyDescent="0.25">
      <c r="E2252" s="22"/>
    </row>
    <row r="2253" spans="5:5" x14ac:dyDescent="0.25">
      <c r="E2253" s="22"/>
    </row>
    <row r="2254" spans="5:5" x14ac:dyDescent="0.25">
      <c r="E2254" s="22"/>
    </row>
    <row r="2255" spans="5:5" x14ac:dyDescent="0.25">
      <c r="E2255" s="22"/>
    </row>
    <row r="2256" spans="5:5" x14ac:dyDescent="0.25">
      <c r="E2256" s="22"/>
    </row>
    <row r="2257" spans="5:5" x14ac:dyDescent="0.25">
      <c r="E2257" s="22"/>
    </row>
    <row r="2258" spans="5:5" x14ac:dyDescent="0.25">
      <c r="E2258" s="22"/>
    </row>
    <row r="2259" spans="5:5" x14ac:dyDescent="0.25">
      <c r="E2259" s="22"/>
    </row>
    <row r="2260" spans="5:5" x14ac:dyDescent="0.25">
      <c r="E2260" s="22"/>
    </row>
    <row r="2261" spans="5:5" x14ac:dyDescent="0.25">
      <c r="E2261" s="22"/>
    </row>
    <row r="2262" spans="5:5" x14ac:dyDescent="0.25">
      <c r="E2262" s="22"/>
    </row>
    <row r="2263" spans="5:5" x14ac:dyDescent="0.25">
      <c r="E2263" s="22"/>
    </row>
    <row r="2264" spans="5:5" x14ac:dyDescent="0.25">
      <c r="E2264" s="22"/>
    </row>
    <row r="2265" spans="5:5" x14ac:dyDescent="0.25">
      <c r="E2265" s="22"/>
    </row>
    <row r="2266" spans="5:5" x14ac:dyDescent="0.25">
      <c r="E2266" s="22"/>
    </row>
    <row r="2267" spans="5:5" x14ac:dyDescent="0.25">
      <c r="E2267" s="22"/>
    </row>
    <row r="2268" spans="5:5" x14ac:dyDescent="0.25">
      <c r="E2268" s="22"/>
    </row>
    <row r="2269" spans="5:5" x14ac:dyDescent="0.25">
      <c r="E2269" s="22"/>
    </row>
    <row r="2270" spans="5:5" x14ac:dyDescent="0.25">
      <c r="E2270" s="22"/>
    </row>
    <row r="2271" spans="5:5" x14ac:dyDescent="0.25">
      <c r="E2271" s="22"/>
    </row>
    <row r="2272" spans="5:5" x14ac:dyDescent="0.25">
      <c r="E2272" s="22"/>
    </row>
    <row r="2273" spans="5:5" x14ac:dyDescent="0.25">
      <c r="E2273" s="22"/>
    </row>
    <row r="2274" spans="5:5" x14ac:dyDescent="0.25">
      <c r="E2274" s="22"/>
    </row>
    <row r="2275" spans="5:5" x14ac:dyDescent="0.25">
      <c r="E2275" s="22"/>
    </row>
    <row r="2276" spans="5:5" x14ac:dyDescent="0.25">
      <c r="E2276" s="22"/>
    </row>
    <row r="2277" spans="5:5" x14ac:dyDescent="0.25">
      <c r="E2277" s="22"/>
    </row>
    <row r="2278" spans="5:5" x14ac:dyDescent="0.25">
      <c r="E2278" s="22"/>
    </row>
    <row r="2279" spans="5:5" x14ac:dyDescent="0.25">
      <c r="E2279" s="22"/>
    </row>
    <row r="2280" spans="5:5" x14ac:dyDescent="0.25">
      <c r="E2280" s="22"/>
    </row>
    <row r="2281" spans="5:5" x14ac:dyDescent="0.25">
      <c r="E2281" s="22"/>
    </row>
    <row r="2282" spans="5:5" x14ac:dyDescent="0.25">
      <c r="E2282" s="22"/>
    </row>
    <row r="2283" spans="5:5" x14ac:dyDescent="0.25">
      <c r="E2283" s="22"/>
    </row>
    <row r="2284" spans="5:5" x14ac:dyDescent="0.25">
      <c r="E2284" s="22"/>
    </row>
    <row r="2285" spans="5:5" x14ac:dyDescent="0.25">
      <c r="E2285" s="22"/>
    </row>
    <row r="2286" spans="5:5" x14ac:dyDescent="0.25">
      <c r="E2286" s="22"/>
    </row>
    <row r="2287" spans="5:5" x14ac:dyDescent="0.25">
      <c r="E2287" s="22"/>
    </row>
    <row r="2288" spans="5:5" x14ac:dyDescent="0.25">
      <c r="E2288" s="22"/>
    </row>
    <row r="2289" spans="5:5" x14ac:dyDescent="0.25">
      <c r="E2289" s="22"/>
    </row>
    <row r="2290" spans="5:5" x14ac:dyDescent="0.25">
      <c r="E2290" s="22"/>
    </row>
    <row r="2291" spans="5:5" x14ac:dyDescent="0.25">
      <c r="E2291" s="22"/>
    </row>
    <row r="2292" spans="5:5" x14ac:dyDescent="0.25">
      <c r="E2292" s="22"/>
    </row>
    <row r="2293" spans="5:5" x14ac:dyDescent="0.25">
      <c r="E2293" s="22"/>
    </row>
    <row r="2294" spans="5:5" x14ac:dyDescent="0.25">
      <c r="E2294" s="22"/>
    </row>
    <row r="2295" spans="5:5" x14ac:dyDescent="0.25">
      <c r="E2295" s="22"/>
    </row>
    <row r="2296" spans="5:5" x14ac:dyDescent="0.25">
      <c r="E2296" s="22"/>
    </row>
    <row r="2297" spans="5:5" x14ac:dyDescent="0.25">
      <c r="E2297" s="22"/>
    </row>
    <row r="2298" spans="5:5" x14ac:dyDescent="0.25">
      <c r="E2298" s="22"/>
    </row>
    <row r="2299" spans="5:5" x14ac:dyDescent="0.25">
      <c r="E2299" s="22"/>
    </row>
    <row r="2300" spans="5:5" x14ac:dyDescent="0.25">
      <c r="E2300" s="22"/>
    </row>
    <row r="2301" spans="5:5" x14ac:dyDescent="0.25">
      <c r="E2301" s="22"/>
    </row>
    <row r="2302" spans="5:5" x14ac:dyDescent="0.25">
      <c r="E2302" s="22"/>
    </row>
    <row r="2303" spans="5:5" x14ac:dyDescent="0.25">
      <c r="E2303" s="22"/>
    </row>
    <row r="2304" spans="5:5" x14ac:dyDescent="0.25">
      <c r="E2304" s="22"/>
    </row>
    <row r="2305" spans="5:5" x14ac:dyDescent="0.25">
      <c r="E2305" s="22"/>
    </row>
    <row r="2306" spans="5:5" x14ac:dyDescent="0.25">
      <c r="E2306" s="22"/>
    </row>
    <row r="2307" spans="5:5" x14ac:dyDescent="0.25">
      <c r="E2307" s="22"/>
    </row>
    <row r="2308" spans="5:5" x14ac:dyDescent="0.25">
      <c r="E2308" s="22"/>
    </row>
    <row r="2309" spans="5:5" x14ac:dyDescent="0.25">
      <c r="E2309" s="22"/>
    </row>
    <row r="2310" spans="5:5" x14ac:dyDescent="0.25">
      <c r="E2310" s="22"/>
    </row>
    <row r="2311" spans="5:5" x14ac:dyDescent="0.25">
      <c r="E2311" s="22"/>
    </row>
    <row r="2312" spans="5:5" x14ac:dyDescent="0.25">
      <c r="E2312" s="22"/>
    </row>
    <row r="2313" spans="5:5" x14ac:dyDescent="0.25">
      <c r="E2313" s="22"/>
    </row>
    <row r="2314" spans="5:5" x14ac:dyDescent="0.25">
      <c r="E2314" s="22"/>
    </row>
    <row r="2315" spans="5:5" x14ac:dyDescent="0.25">
      <c r="E2315" s="22"/>
    </row>
    <row r="2316" spans="5:5" x14ac:dyDescent="0.25">
      <c r="E2316" s="22"/>
    </row>
    <row r="2317" spans="5:5" x14ac:dyDescent="0.25">
      <c r="E2317" s="22"/>
    </row>
    <row r="2318" spans="5:5" x14ac:dyDescent="0.25">
      <c r="E2318" s="22"/>
    </row>
    <row r="2319" spans="5:5" x14ac:dyDescent="0.25">
      <c r="E2319" s="22"/>
    </row>
    <row r="2320" spans="5:5" x14ac:dyDescent="0.25">
      <c r="E2320" s="22"/>
    </row>
    <row r="2321" spans="5:5" x14ac:dyDescent="0.25">
      <c r="E2321" s="22"/>
    </row>
    <row r="2322" spans="5:5" x14ac:dyDescent="0.25">
      <c r="E2322" s="22"/>
    </row>
    <row r="2323" spans="5:5" x14ac:dyDescent="0.25">
      <c r="E2323" s="22"/>
    </row>
    <row r="2324" spans="5:5" x14ac:dyDescent="0.25">
      <c r="E2324" s="22"/>
    </row>
    <row r="2325" spans="5:5" x14ac:dyDescent="0.25">
      <c r="E2325" s="22"/>
    </row>
    <row r="2326" spans="5:5" x14ac:dyDescent="0.25">
      <c r="E2326" s="22"/>
    </row>
    <row r="2327" spans="5:5" x14ac:dyDescent="0.25">
      <c r="E2327" s="22"/>
    </row>
    <row r="2328" spans="5:5" x14ac:dyDescent="0.25">
      <c r="E2328" s="22"/>
    </row>
    <row r="2329" spans="5:5" x14ac:dyDescent="0.25">
      <c r="E2329" s="22"/>
    </row>
    <row r="2330" spans="5:5" x14ac:dyDescent="0.25">
      <c r="E2330" s="22"/>
    </row>
    <row r="2331" spans="5:5" x14ac:dyDescent="0.25">
      <c r="E2331" s="22"/>
    </row>
    <row r="2332" spans="5:5" x14ac:dyDescent="0.25">
      <c r="E2332" s="22"/>
    </row>
    <row r="2333" spans="5:5" x14ac:dyDescent="0.25">
      <c r="E2333" s="22"/>
    </row>
    <row r="2334" spans="5:5" x14ac:dyDescent="0.25">
      <c r="E2334" s="22"/>
    </row>
    <row r="2335" spans="5:5" x14ac:dyDescent="0.25">
      <c r="E2335" s="22"/>
    </row>
    <row r="2336" spans="5:5" x14ac:dyDescent="0.25">
      <c r="E2336" s="22"/>
    </row>
    <row r="2337" spans="5:5" x14ac:dyDescent="0.25">
      <c r="E2337" s="22"/>
    </row>
    <row r="2338" spans="5:5" x14ac:dyDescent="0.25">
      <c r="E2338" s="22"/>
    </row>
    <row r="2339" spans="5:5" x14ac:dyDescent="0.25">
      <c r="E2339" s="22"/>
    </row>
    <row r="2340" spans="5:5" x14ac:dyDescent="0.25">
      <c r="E2340" s="22"/>
    </row>
    <row r="2341" spans="5:5" x14ac:dyDescent="0.25">
      <c r="E2341" s="22"/>
    </row>
    <row r="2342" spans="5:5" x14ac:dyDescent="0.25">
      <c r="E2342" s="22"/>
    </row>
    <row r="2343" spans="5:5" x14ac:dyDescent="0.25">
      <c r="E2343" s="22"/>
    </row>
    <row r="2344" spans="5:5" x14ac:dyDescent="0.25">
      <c r="E2344" s="22"/>
    </row>
    <row r="2345" spans="5:5" x14ac:dyDescent="0.25">
      <c r="E2345" s="22"/>
    </row>
    <row r="2346" spans="5:5" x14ac:dyDescent="0.25">
      <c r="E2346" s="22"/>
    </row>
    <row r="2347" spans="5:5" x14ac:dyDescent="0.25">
      <c r="E2347" s="22"/>
    </row>
    <row r="2348" spans="5:5" x14ac:dyDescent="0.25">
      <c r="E2348" s="22"/>
    </row>
    <row r="2349" spans="5:5" x14ac:dyDescent="0.25">
      <c r="E2349" s="22"/>
    </row>
    <row r="2350" spans="5:5" x14ac:dyDescent="0.25">
      <c r="E2350" s="22"/>
    </row>
    <row r="2351" spans="5:5" x14ac:dyDescent="0.25">
      <c r="E2351" s="22"/>
    </row>
    <row r="2352" spans="5:5" x14ac:dyDescent="0.25">
      <c r="E2352" s="22"/>
    </row>
    <row r="2353" spans="5:5" x14ac:dyDescent="0.25">
      <c r="E2353" s="22"/>
    </row>
    <row r="2354" spans="5:5" x14ac:dyDescent="0.25">
      <c r="E2354" s="22"/>
    </row>
    <row r="2355" spans="5:5" x14ac:dyDescent="0.25">
      <c r="E2355" s="22"/>
    </row>
    <row r="2356" spans="5:5" x14ac:dyDescent="0.25">
      <c r="E2356" s="22"/>
    </row>
    <row r="2357" spans="5:5" x14ac:dyDescent="0.25">
      <c r="E2357" s="22"/>
    </row>
    <row r="2358" spans="5:5" x14ac:dyDescent="0.25">
      <c r="E2358" s="22"/>
    </row>
    <row r="2359" spans="5:5" x14ac:dyDescent="0.25">
      <c r="E2359" s="22"/>
    </row>
    <row r="2360" spans="5:5" x14ac:dyDescent="0.25">
      <c r="E2360" s="22"/>
    </row>
    <row r="2361" spans="5:5" x14ac:dyDescent="0.25">
      <c r="E2361" s="22"/>
    </row>
    <row r="2362" spans="5:5" x14ac:dyDescent="0.25">
      <c r="E2362" s="22"/>
    </row>
    <row r="2363" spans="5:5" x14ac:dyDescent="0.25">
      <c r="E2363" s="22"/>
    </row>
    <row r="2364" spans="5:5" x14ac:dyDescent="0.25">
      <c r="E2364" s="22"/>
    </row>
    <row r="2365" spans="5:5" x14ac:dyDescent="0.25">
      <c r="E2365" s="22"/>
    </row>
    <row r="2366" spans="5:5" x14ac:dyDescent="0.25">
      <c r="E2366" s="22"/>
    </row>
    <row r="2367" spans="5:5" x14ac:dyDescent="0.25">
      <c r="E2367" s="22"/>
    </row>
    <row r="2368" spans="5:5" x14ac:dyDescent="0.25">
      <c r="E2368" s="22"/>
    </row>
    <row r="2369" spans="5:5" x14ac:dyDescent="0.25">
      <c r="E2369" s="22"/>
    </row>
    <row r="2370" spans="5:5" x14ac:dyDescent="0.25">
      <c r="E2370" s="22"/>
    </row>
    <row r="2371" spans="5:5" x14ac:dyDescent="0.25">
      <c r="E2371" s="22"/>
    </row>
    <row r="2372" spans="5:5" x14ac:dyDescent="0.25">
      <c r="E2372" s="22"/>
    </row>
    <row r="2373" spans="5:5" x14ac:dyDescent="0.25">
      <c r="E2373" s="22"/>
    </row>
    <row r="2374" spans="5:5" x14ac:dyDescent="0.25">
      <c r="E2374" s="22"/>
    </row>
    <row r="2375" spans="5:5" x14ac:dyDescent="0.25">
      <c r="E2375" s="22"/>
    </row>
    <row r="2376" spans="5:5" x14ac:dyDescent="0.25">
      <c r="E2376" s="22"/>
    </row>
    <row r="2377" spans="5:5" x14ac:dyDescent="0.25">
      <c r="E2377" s="22"/>
    </row>
    <row r="2378" spans="5:5" x14ac:dyDescent="0.25">
      <c r="E2378" s="22"/>
    </row>
    <row r="2379" spans="5:5" x14ac:dyDescent="0.25">
      <c r="E2379" s="22"/>
    </row>
    <row r="2380" spans="5:5" x14ac:dyDescent="0.25">
      <c r="E2380" s="22"/>
    </row>
    <row r="2381" spans="5:5" x14ac:dyDescent="0.25">
      <c r="E2381" s="22"/>
    </row>
    <row r="2382" spans="5:5" x14ac:dyDescent="0.25">
      <c r="E2382" s="22"/>
    </row>
    <row r="2383" spans="5:5" x14ac:dyDescent="0.25">
      <c r="E2383" s="22"/>
    </row>
    <row r="2384" spans="5:5" x14ac:dyDescent="0.25">
      <c r="E2384" s="22"/>
    </row>
    <row r="2385" spans="5:5" x14ac:dyDescent="0.25">
      <c r="E2385" s="22"/>
    </row>
    <row r="2386" spans="5:5" x14ac:dyDescent="0.25">
      <c r="E2386" s="22"/>
    </row>
    <row r="2387" spans="5:5" x14ac:dyDescent="0.25">
      <c r="E2387" s="22"/>
    </row>
    <row r="2388" spans="5:5" x14ac:dyDescent="0.25">
      <c r="E2388" s="22"/>
    </row>
    <row r="2389" spans="5:5" x14ac:dyDescent="0.25">
      <c r="E2389" s="22"/>
    </row>
    <row r="2390" spans="5:5" x14ac:dyDescent="0.25">
      <c r="E2390" s="22"/>
    </row>
    <row r="2391" spans="5:5" x14ac:dyDescent="0.25">
      <c r="E2391" s="22"/>
    </row>
    <row r="2392" spans="5:5" x14ac:dyDescent="0.25">
      <c r="E2392" s="22"/>
    </row>
    <row r="2393" spans="5:5" x14ac:dyDescent="0.25">
      <c r="E2393" s="22"/>
    </row>
    <row r="2394" spans="5:5" x14ac:dyDescent="0.25">
      <c r="E2394" s="22"/>
    </row>
    <row r="2395" spans="5:5" x14ac:dyDescent="0.25">
      <c r="E2395" s="22"/>
    </row>
    <row r="2396" spans="5:5" x14ac:dyDescent="0.25">
      <c r="E2396" s="22"/>
    </row>
    <row r="2397" spans="5:5" x14ac:dyDescent="0.25">
      <c r="E2397" s="22"/>
    </row>
    <row r="2398" spans="5:5" x14ac:dyDescent="0.25">
      <c r="E2398" s="22"/>
    </row>
    <row r="2399" spans="5:5" x14ac:dyDescent="0.25">
      <c r="E2399" s="22"/>
    </row>
    <row r="2400" spans="5:5" x14ac:dyDescent="0.25">
      <c r="E2400" s="22"/>
    </row>
    <row r="2401" spans="5:5" x14ac:dyDescent="0.25">
      <c r="E2401" s="22"/>
    </row>
    <row r="2402" spans="5:5" x14ac:dyDescent="0.25">
      <c r="E2402" s="22"/>
    </row>
    <row r="2403" spans="5:5" x14ac:dyDescent="0.25">
      <c r="E2403" s="22"/>
    </row>
    <row r="2404" spans="5:5" x14ac:dyDescent="0.25">
      <c r="E2404" s="22"/>
    </row>
    <row r="2405" spans="5:5" x14ac:dyDescent="0.25">
      <c r="E2405" s="22"/>
    </row>
    <row r="2406" spans="5:5" x14ac:dyDescent="0.25">
      <c r="E2406" s="22"/>
    </row>
    <row r="2407" spans="5:5" x14ac:dyDescent="0.25">
      <c r="E2407" s="22"/>
    </row>
    <row r="2408" spans="5:5" x14ac:dyDescent="0.25">
      <c r="E2408" s="22"/>
    </row>
    <row r="2409" spans="5:5" x14ac:dyDescent="0.25">
      <c r="E2409" s="22"/>
    </row>
    <row r="2410" spans="5:5" x14ac:dyDescent="0.25">
      <c r="E2410" s="22"/>
    </row>
    <row r="2411" spans="5:5" x14ac:dyDescent="0.25">
      <c r="E2411" s="22"/>
    </row>
    <row r="2412" spans="5:5" x14ac:dyDescent="0.25">
      <c r="E2412" s="22"/>
    </row>
    <row r="2413" spans="5:5" x14ac:dyDescent="0.25">
      <c r="E2413" s="22"/>
    </row>
    <row r="2414" spans="5:5" x14ac:dyDescent="0.25">
      <c r="E2414" s="22"/>
    </row>
    <row r="2415" spans="5:5" x14ac:dyDescent="0.25">
      <c r="E2415" s="22"/>
    </row>
    <row r="2416" spans="5:5" x14ac:dyDescent="0.25">
      <c r="E2416" s="22"/>
    </row>
    <row r="2417" spans="5:5" x14ac:dyDescent="0.25">
      <c r="E2417" s="22"/>
    </row>
    <row r="2418" spans="5:5" x14ac:dyDescent="0.25">
      <c r="E2418" s="22"/>
    </row>
    <row r="2419" spans="5:5" x14ac:dyDescent="0.25">
      <c r="E2419" s="22"/>
    </row>
    <row r="2420" spans="5:5" x14ac:dyDescent="0.25">
      <c r="E2420" s="22"/>
    </row>
    <row r="2421" spans="5:5" x14ac:dyDescent="0.25">
      <c r="E2421" s="22"/>
    </row>
    <row r="2422" spans="5:5" x14ac:dyDescent="0.25">
      <c r="E2422" s="22"/>
    </row>
    <row r="2423" spans="5:5" x14ac:dyDescent="0.25">
      <c r="E2423" s="22"/>
    </row>
    <row r="2424" spans="5:5" x14ac:dyDescent="0.25">
      <c r="E2424" s="22"/>
    </row>
    <row r="2425" spans="5:5" x14ac:dyDescent="0.25">
      <c r="E2425" s="22"/>
    </row>
    <row r="2426" spans="5:5" x14ac:dyDescent="0.25">
      <c r="E2426" s="22"/>
    </row>
    <row r="2427" spans="5:5" x14ac:dyDescent="0.25">
      <c r="E2427" s="22"/>
    </row>
    <row r="2428" spans="5:5" x14ac:dyDescent="0.25">
      <c r="E2428" s="22"/>
    </row>
    <row r="2429" spans="5:5" x14ac:dyDescent="0.25">
      <c r="E2429" s="22"/>
    </row>
    <row r="2430" spans="5:5" x14ac:dyDescent="0.25">
      <c r="E2430" s="22"/>
    </row>
    <row r="2431" spans="5:5" x14ac:dyDescent="0.25">
      <c r="E2431" s="22"/>
    </row>
    <row r="2432" spans="5:5" x14ac:dyDescent="0.25">
      <c r="E2432" s="22"/>
    </row>
    <row r="2433" spans="5:5" x14ac:dyDescent="0.25">
      <c r="E2433" s="22"/>
    </row>
    <row r="2434" spans="5:5" x14ac:dyDescent="0.25">
      <c r="E2434" s="22"/>
    </row>
    <row r="2435" spans="5:5" x14ac:dyDescent="0.25">
      <c r="E2435" s="22"/>
    </row>
    <row r="2436" spans="5:5" x14ac:dyDescent="0.25">
      <c r="E2436" s="22"/>
    </row>
    <row r="2437" spans="5:5" x14ac:dyDescent="0.25">
      <c r="E2437" s="22"/>
    </row>
    <row r="2438" spans="5:5" x14ac:dyDescent="0.25">
      <c r="E2438" s="22"/>
    </row>
    <row r="2439" spans="5:5" x14ac:dyDescent="0.25">
      <c r="E2439" s="22"/>
    </row>
    <row r="2440" spans="5:5" x14ac:dyDescent="0.25">
      <c r="E2440" s="22"/>
    </row>
    <row r="2441" spans="5:5" x14ac:dyDescent="0.25">
      <c r="E2441" s="22"/>
    </row>
    <row r="2442" spans="5:5" x14ac:dyDescent="0.25">
      <c r="E2442" s="22"/>
    </row>
    <row r="2443" spans="5:5" x14ac:dyDescent="0.25">
      <c r="E2443" s="22"/>
    </row>
    <row r="2444" spans="5:5" x14ac:dyDescent="0.25">
      <c r="E2444" s="22"/>
    </row>
    <row r="2445" spans="5:5" x14ac:dyDescent="0.25">
      <c r="E2445" s="22"/>
    </row>
    <row r="2446" spans="5:5" x14ac:dyDescent="0.25">
      <c r="E2446" s="22"/>
    </row>
    <row r="2447" spans="5:5" x14ac:dyDescent="0.25">
      <c r="E2447" s="22"/>
    </row>
    <row r="2448" spans="5:5" x14ac:dyDescent="0.25">
      <c r="E2448" s="22"/>
    </row>
    <row r="2449" spans="5:5" x14ac:dyDescent="0.25">
      <c r="E2449" s="22"/>
    </row>
    <row r="2450" spans="5:5" x14ac:dyDescent="0.25">
      <c r="E2450" s="22"/>
    </row>
    <row r="2451" spans="5:5" x14ac:dyDescent="0.25">
      <c r="E2451" s="22"/>
    </row>
    <row r="2452" spans="5:5" x14ac:dyDescent="0.25">
      <c r="E2452" s="22"/>
    </row>
    <row r="2453" spans="5:5" x14ac:dyDescent="0.25">
      <c r="E2453" s="22"/>
    </row>
    <row r="2454" spans="5:5" x14ac:dyDescent="0.25">
      <c r="E2454" s="22"/>
    </row>
    <row r="2455" spans="5:5" x14ac:dyDescent="0.25">
      <c r="E2455" s="22"/>
    </row>
    <row r="2456" spans="5:5" x14ac:dyDescent="0.25">
      <c r="E2456" s="22"/>
    </row>
    <row r="2457" spans="5:5" x14ac:dyDescent="0.25">
      <c r="E2457" s="22"/>
    </row>
    <row r="2458" spans="5:5" x14ac:dyDescent="0.25">
      <c r="E2458" s="22"/>
    </row>
    <row r="2459" spans="5:5" x14ac:dyDescent="0.25">
      <c r="E2459" s="22"/>
    </row>
    <row r="2460" spans="5:5" x14ac:dyDescent="0.25">
      <c r="E2460" s="22"/>
    </row>
    <row r="2461" spans="5:5" x14ac:dyDescent="0.25">
      <c r="E2461" s="22"/>
    </row>
    <row r="2462" spans="5:5" x14ac:dyDescent="0.25">
      <c r="E2462" s="22"/>
    </row>
    <row r="2463" spans="5:5" x14ac:dyDescent="0.25">
      <c r="E2463" s="22"/>
    </row>
    <row r="2464" spans="5:5" x14ac:dyDescent="0.25">
      <c r="E2464" s="22"/>
    </row>
    <row r="2465" spans="5:5" x14ac:dyDescent="0.25">
      <c r="E2465" s="22"/>
    </row>
    <row r="2466" spans="5:5" x14ac:dyDescent="0.25">
      <c r="E2466" s="22"/>
    </row>
    <row r="2467" spans="5:5" x14ac:dyDescent="0.25">
      <c r="E2467" s="22"/>
    </row>
    <row r="2468" spans="5:5" x14ac:dyDescent="0.25">
      <c r="E2468" s="22"/>
    </row>
    <row r="2469" spans="5:5" x14ac:dyDescent="0.25">
      <c r="E2469" s="22"/>
    </row>
    <row r="2470" spans="5:5" x14ac:dyDescent="0.25">
      <c r="E2470" s="22"/>
    </row>
    <row r="2471" spans="5:5" x14ac:dyDescent="0.25">
      <c r="E2471" s="22"/>
    </row>
    <row r="2472" spans="5:5" x14ac:dyDescent="0.25">
      <c r="E2472" s="22"/>
    </row>
    <row r="2473" spans="5:5" x14ac:dyDescent="0.25">
      <c r="E2473" s="22"/>
    </row>
    <row r="2474" spans="5:5" x14ac:dyDescent="0.25">
      <c r="E2474" s="22"/>
    </row>
    <row r="2475" spans="5:5" x14ac:dyDescent="0.25">
      <c r="E2475" s="22"/>
    </row>
    <row r="2476" spans="5:5" x14ac:dyDescent="0.25">
      <c r="E2476" s="22"/>
    </row>
    <row r="2477" spans="5:5" x14ac:dyDescent="0.25">
      <c r="E2477" s="22"/>
    </row>
    <row r="2478" spans="5:5" x14ac:dyDescent="0.25">
      <c r="E2478" s="22"/>
    </row>
    <row r="2479" spans="5:5" x14ac:dyDescent="0.25">
      <c r="E2479" s="22"/>
    </row>
    <row r="2480" spans="5:5" x14ac:dyDescent="0.25">
      <c r="E2480" s="22"/>
    </row>
    <row r="2481" spans="5:5" x14ac:dyDescent="0.25">
      <c r="E2481" s="22"/>
    </row>
    <row r="2482" spans="5:5" x14ac:dyDescent="0.25">
      <c r="E2482" s="22"/>
    </row>
    <row r="2483" spans="5:5" x14ac:dyDescent="0.25">
      <c r="E2483" s="22"/>
    </row>
    <row r="2484" spans="5:5" x14ac:dyDescent="0.25">
      <c r="E2484" s="22"/>
    </row>
    <row r="2485" spans="5:5" x14ac:dyDescent="0.25">
      <c r="E2485" s="22"/>
    </row>
    <row r="2486" spans="5:5" x14ac:dyDescent="0.25">
      <c r="E2486" s="22"/>
    </row>
    <row r="2487" spans="5:5" x14ac:dyDescent="0.25">
      <c r="E2487" s="22"/>
    </row>
    <row r="2488" spans="5:5" x14ac:dyDescent="0.25">
      <c r="E2488" s="22"/>
    </row>
    <row r="2489" spans="5:5" x14ac:dyDescent="0.25">
      <c r="E2489" s="22"/>
    </row>
    <row r="2490" spans="5:5" x14ac:dyDescent="0.25">
      <c r="E2490" s="22"/>
    </row>
    <row r="2491" spans="5:5" x14ac:dyDescent="0.25">
      <c r="E2491" s="22"/>
    </row>
    <row r="2492" spans="5:5" x14ac:dyDescent="0.25">
      <c r="E2492" s="22"/>
    </row>
    <row r="2493" spans="5:5" x14ac:dyDescent="0.25">
      <c r="E2493" s="22"/>
    </row>
    <row r="2494" spans="5:5" x14ac:dyDescent="0.25">
      <c r="E2494" s="22"/>
    </row>
    <row r="2495" spans="5:5" x14ac:dyDescent="0.25">
      <c r="E2495" s="22"/>
    </row>
    <row r="2496" spans="5:5" x14ac:dyDescent="0.25">
      <c r="E2496" s="22"/>
    </row>
    <row r="2497" spans="5:5" x14ac:dyDescent="0.25">
      <c r="E2497" s="22"/>
    </row>
    <row r="2498" spans="5:5" x14ac:dyDescent="0.25">
      <c r="E2498" s="22"/>
    </row>
    <row r="2499" spans="5:5" x14ac:dyDescent="0.25">
      <c r="E2499" s="22"/>
    </row>
    <row r="2500" spans="5:5" x14ac:dyDescent="0.25">
      <c r="E2500" s="22"/>
    </row>
    <row r="2501" spans="5:5" x14ac:dyDescent="0.25">
      <c r="E2501" s="22"/>
    </row>
    <row r="2502" spans="5:5" x14ac:dyDescent="0.25">
      <c r="E2502" s="22"/>
    </row>
    <row r="2503" spans="5:5" x14ac:dyDescent="0.25">
      <c r="E2503" s="22"/>
    </row>
    <row r="2504" spans="5:5" x14ac:dyDescent="0.25">
      <c r="E2504" s="22"/>
    </row>
    <row r="2505" spans="5:5" x14ac:dyDescent="0.25">
      <c r="E2505" s="22"/>
    </row>
    <row r="2506" spans="5:5" x14ac:dyDescent="0.25">
      <c r="E2506" s="22"/>
    </row>
    <row r="2507" spans="5:5" x14ac:dyDescent="0.25">
      <c r="E2507" s="22"/>
    </row>
    <row r="2508" spans="5:5" x14ac:dyDescent="0.25">
      <c r="E2508" s="22"/>
    </row>
    <row r="2509" spans="5:5" x14ac:dyDescent="0.25">
      <c r="E2509" s="22"/>
    </row>
    <row r="2510" spans="5:5" x14ac:dyDescent="0.25">
      <c r="E2510" s="22"/>
    </row>
    <row r="2511" spans="5:5" x14ac:dyDescent="0.25">
      <c r="E2511" s="22"/>
    </row>
    <row r="2512" spans="5:5" x14ac:dyDescent="0.25">
      <c r="E2512" s="22"/>
    </row>
    <row r="2513" spans="5:5" x14ac:dyDescent="0.25">
      <c r="E2513" s="22"/>
    </row>
    <row r="2514" spans="5:5" x14ac:dyDescent="0.25">
      <c r="E2514" s="22"/>
    </row>
    <row r="2515" spans="5:5" x14ac:dyDescent="0.25">
      <c r="E2515" s="22"/>
    </row>
    <row r="2516" spans="5:5" x14ac:dyDescent="0.25">
      <c r="E2516" s="22"/>
    </row>
    <row r="2517" spans="5:5" x14ac:dyDescent="0.25">
      <c r="E2517" s="22"/>
    </row>
    <row r="2518" spans="5:5" x14ac:dyDescent="0.25">
      <c r="E2518" s="22"/>
    </row>
    <row r="2519" spans="5:5" x14ac:dyDescent="0.25">
      <c r="E2519" s="22"/>
    </row>
    <row r="2520" spans="5:5" x14ac:dyDescent="0.25">
      <c r="E2520" s="22"/>
    </row>
    <row r="2521" spans="5:5" x14ac:dyDescent="0.25">
      <c r="E2521" s="22"/>
    </row>
    <row r="2522" spans="5:5" x14ac:dyDescent="0.25">
      <c r="E2522" s="22"/>
    </row>
    <row r="2523" spans="5:5" x14ac:dyDescent="0.25">
      <c r="E2523" s="22"/>
    </row>
    <row r="2524" spans="5:5" x14ac:dyDescent="0.25">
      <c r="E2524" s="22"/>
    </row>
    <row r="2525" spans="5:5" x14ac:dyDescent="0.25">
      <c r="E2525" s="22"/>
    </row>
    <row r="2526" spans="5:5" x14ac:dyDescent="0.25">
      <c r="E2526" s="22"/>
    </row>
    <row r="2527" spans="5:5" x14ac:dyDescent="0.25">
      <c r="E2527" s="22"/>
    </row>
    <row r="2528" spans="5:5" x14ac:dyDescent="0.25">
      <c r="E2528" s="22"/>
    </row>
    <row r="2529" spans="5:5" x14ac:dyDescent="0.25">
      <c r="E2529" s="22"/>
    </row>
    <row r="2530" spans="5:5" x14ac:dyDescent="0.25">
      <c r="E2530" s="22"/>
    </row>
    <row r="2531" spans="5:5" x14ac:dyDescent="0.25">
      <c r="E2531" s="22"/>
    </row>
    <row r="2532" spans="5:5" x14ac:dyDescent="0.25">
      <c r="E2532" s="22"/>
    </row>
    <row r="2533" spans="5:5" x14ac:dyDescent="0.25">
      <c r="E2533" s="22"/>
    </row>
    <row r="2534" spans="5:5" x14ac:dyDescent="0.25">
      <c r="E2534" s="22"/>
    </row>
    <row r="2535" spans="5:5" x14ac:dyDescent="0.25">
      <c r="E2535" s="22"/>
    </row>
    <row r="2536" spans="5:5" x14ac:dyDescent="0.25">
      <c r="E2536" s="22"/>
    </row>
    <row r="2537" spans="5:5" x14ac:dyDescent="0.25">
      <c r="E2537" s="22"/>
    </row>
    <row r="2538" spans="5:5" x14ac:dyDescent="0.25">
      <c r="E2538" s="22"/>
    </row>
    <row r="2539" spans="5:5" x14ac:dyDescent="0.25">
      <c r="E2539" s="22"/>
    </row>
    <row r="2540" spans="5:5" x14ac:dyDescent="0.25">
      <c r="E2540" s="22"/>
    </row>
    <row r="2541" spans="5:5" x14ac:dyDescent="0.25">
      <c r="E2541" s="22"/>
    </row>
    <row r="2542" spans="5:5" x14ac:dyDescent="0.25">
      <c r="E2542" s="22"/>
    </row>
    <row r="2543" spans="5:5" x14ac:dyDescent="0.25">
      <c r="E2543" s="22"/>
    </row>
    <row r="2544" spans="5:5" x14ac:dyDescent="0.25">
      <c r="E2544" s="22"/>
    </row>
    <row r="2545" spans="5:5" x14ac:dyDescent="0.25">
      <c r="E2545" s="22"/>
    </row>
    <row r="2546" spans="5:5" x14ac:dyDescent="0.25">
      <c r="E2546" s="22"/>
    </row>
    <row r="2547" spans="5:5" x14ac:dyDescent="0.25">
      <c r="E2547" s="22"/>
    </row>
    <row r="2548" spans="5:5" x14ac:dyDescent="0.25">
      <c r="E2548" s="22"/>
    </row>
    <row r="2549" spans="5:5" x14ac:dyDescent="0.25">
      <c r="E2549" s="22"/>
    </row>
    <row r="2550" spans="5:5" x14ac:dyDescent="0.25">
      <c r="E2550" s="22"/>
    </row>
    <row r="2551" spans="5:5" x14ac:dyDescent="0.25">
      <c r="E2551" s="22"/>
    </row>
    <row r="2552" spans="5:5" x14ac:dyDescent="0.25">
      <c r="E2552" s="22"/>
    </row>
    <row r="2553" spans="5:5" x14ac:dyDescent="0.25">
      <c r="E2553" s="22"/>
    </row>
    <row r="2554" spans="5:5" x14ac:dyDescent="0.25">
      <c r="E2554" s="22"/>
    </row>
    <row r="2555" spans="5:5" x14ac:dyDescent="0.25">
      <c r="E2555" s="22"/>
    </row>
    <row r="2556" spans="5:5" x14ac:dyDescent="0.25">
      <c r="E2556" s="22"/>
    </row>
    <row r="2557" spans="5:5" x14ac:dyDescent="0.25">
      <c r="E2557" s="22"/>
    </row>
    <row r="2558" spans="5:5" x14ac:dyDescent="0.25">
      <c r="E2558" s="22"/>
    </row>
    <row r="2559" spans="5:5" x14ac:dyDescent="0.25">
      <c r="E2559" s="22"/>
    </row>
    <row r="2560" spans="5:5" x14ac:dyDescent="0.25">
      <c r="E2560" s="22"/>
    </row>
    <row r="2561" spans="5:5" x14ac:dyDescent="0.25">
      <c r="E2561" s="22"/>
    </row>
    <row r="2562" spans="5:5" x14ac:dyDescent="0.25">
      <c r="E2562" s="22"/>
    </row>
    <row r="2563" spans="5:5" x14ac:dyDescent="0.25">
      <c r="E2563" s="22"/>
    </row>
    <row r="2564" spans="5:5" x14ac:dyDescent="0.25">
      <c r="E2564" s="22"/>
    </row>
    <row r="2565" spans="5:5" x14ac:dyDescent="0.25">
      <c r="E2565" s="22"/>
    </row>
    <row r="2566" spans="5:5" x14ac:dyDescent="0.25">
      <c r="E2566" s="22"/>
    </row>
    <row r="2567" spans="5:5" x14ac:dyDescent="0.25">
      <c r="E2567" s="22"/>
    </row>
    <row r="2568" spans="5:5" x14ac:dyDescent="0.25">
      <c r="E2568" s="22"/>
    </row>
    <row r="2569" spans="5:5" x14ac:dyDescent="0.25">
      <c r="E2569" s="22"/>
    </row>
    <row r="2570" spans="5:5" x14ac:dyDescent="0.25">
      <c r="E2570" s="22"/>
    </row>
    <row r="2571" spans="5:5" x14ac:dyDescent="0.25">
      <c r="E2571" s="22"/>
    </row>
    <row r="2572" spans="5:5" x14ac:dyDescent="0.25">
      <c r="E2572" s="22"/>
    </row>
    <row r="2573" spans="5:5" x14ac:dyDescent="0.25">
      <c r="E2573" s="22"/>
    </row>
    <row r="2574" spans="5:5" x14ac:dyDescent="0.25">
      <c r="E2574" s="22"/>
    </row>
    <row r="2575" spans="5:5" x14ac:dyDescent="0.25">
      <c r="E2575" s="22"/>
    </row>
    <row r="2576" spans="5:5" x14ac:dyDescent="0.25">
      <c r="E2576" s="22"/>
    </row>
    <row r="2577" spans="5:5" x14ac:dyDescent="0.25">
      <c r="E2577" s="22"/>
    </row>
    <row r="2578" spans="5:5" x14ac:dyDescent="0.25">
      <c r="E2578" s="22"/>
    </row>
    <row r="2579" spans="5:5" x14ac:dyDescent="0.25">
      <c r="E2579" s="22"/>
    </row>
    <row r="2580" spans="5:5" x14ac:dyDescent="0.25">
      <c r="E2580" s="22"/>
    </row>
    <row r="2581" spans="5:5" x14ac:dyDescent="0.25">
      <c r="E2581" s="22"/>
    </row>
    <row r="2582" spans="5:5" x14ac:dyDescent="0.25">
      <c r="E2582" s="22"/>
    </row>
    <row r="2583" spans="5:5" x14ac:dyDescent="0.25">
      <c r="E2583" s="22"/>
    </row>
    <row r="2584" spans="5:5" x14ac:dyDescent="0.25">
      <c r="E2584" s="22"/>
    </row>
    <row r="2585" spans="5:5" x14ac:dyDescent="0.25">
      <c r="E2585" s="22"/>
    </row>
    <row r="2586" spans="5:5" x14ac:dyDescent="0.25">
      <c r="E2586" s="22"/>
    </row>
    <row r="2587" spans="5:5" x14ac:dyDescent="0.25">
      <c r="E2587" s="22"/>
    </row>
    <row r="2588" spans="5:5" x14ac:dyDescent="0.25">
      <c r="E2588" s="22"/>
    </row>
    <row r="2589" spans="5:5" x14ac:dyDescent="0.25">
      <c r="E2589" s="22"/>
    </row>
    <row r="2590" spans="5:5" x14ac:dyDescent="0.25">
      <c r="E2590" s="22"/>
    </row>
    <row r="2591" spans="5:5" x14ac:dyDescent="0.25">
      <c r="E2591" s="22"/>
    </row>
    <row r="2592" spans="5:5" x14ac:dyDescent="0.25">
      <c r="E2592" s="22"/>
    </row>
    <row r="2593" spans="5:5" x14ac:dyDescent="0.25">
      <c r="E2593" s="22"/>
    </row>
    <row r="2594" spans="5:5" x14ac:dyDescent="0.25">
      <c r="E2594" s="22"/>
    </row>
    <row r="2595" spans="5:5" x14ac:dyDescent="0.25">
      <c r="E2595" s="22"/>
    </row>
    <row r="2596" spans="5:5" x14ac:dyDescent="0.25">
      <c r="E2596" s="22"/>
    </row>
    <row r="2597" spans="5:5" x14ac:dyDescent="0.25">
      <c r="E2597" s="22"/>
    </row>
    <row r="2598" spans="5:5" x14ac:dyDescent="0.25">
      <c r="E2598" s="22"/>
    </row>
    <row r="2599" spans="5:5" x14ac:dyDescent="0.25">
      <c r="E2599" s="22"/>
    </row>
    <row r="2600" spans="5:5" x14ac:dyDescent="0.25">
      <c r="E2600" s="22"/>
    </row>
    <row r="2601" spans="5:5" x14ac:dyDescent="0.25">
      <c r="E2601" s="22"/>
    </row>
    <row r="2602" spans="5:5" x14ac:dyDescent="0.25">
      <c r="E2602" s="22"/>
    </row>
    <row r="2603" spans="5:5" x14ac:dyDescent="0.25">
      <c r="E2603" s="22"/>
    </row>
    <row r="2604" spans="5:5" x14ac:dyDescent="0.25">
      <c r="E2604" s="22"/>
    </row>
    <row r="2605" spans="5:5" x14ac:dyDescent="0.25">
      <c r="E2605" s="22"/>
    </row>
    <row r="2606" spans="5:5" x14ac:dyDescent="0.25">
      <c r="E2606" s="22"/>
    </row>
    <row r="2607" spans="5:5" x14ac:dyDescent="0.25">
      <c r="E2607" s="22"/>
    </row>
    <row r="2608" spans="5:5" x14ac:dyDescent="0.25">
      <c r="E2608" s="22"/>
    </row>
    <row r="2609" spans="5:5" x14ac:dyDescent="0.25">
      <c r="E2609" s="22"/>
    </row>
    <row r="2610" spans="5:5" x14ac:dyDescent="0.25">
      <c r="E2610" s="22"/>
    </row>
    <row r="2611" spans="5:5" x14ac:dyDescent="0.25">
      <c r="E2611" s="22"/>
    </row>
    <row r="2612" spans="5:5" x14ac:dyDescent="0.25">
      <c r="E2612" s="22"/>
    </row>
    <row r="2613" spans="5:5" x14ac:dyDescent="0.25">
      <c r="E2613" s="22"/>
    </row>
    <row r="2614" spans="5:5" x14ac:dyDescent="0.25">
      <c r="E2614" s="22"/>
    </row>
    <row r="2615" spans="5:5" x14ac:dyDescent="0.25">
      <c r="E2615" s="22"/>
    </row>
    <row r="2616" spans="5:5" x14ac:dyDescent="0.25">
      <c r="E2616" s="22"/>
    </row>
    <row r="2617" spans="5:5" x14ac:dyDescent="0.25">
      <c r="E2617" s="22"/>
    </row>
    <row r="2618" spans="5:5" x14ac:dyDescent="0.25">
      <c r="E2618" s="22"/>
    </row>
    <row r="2619" spans="5:5" x14ac:dyDescent="0.25">
      <c r="E2619" s="22"/>
    </row>
    <row r="2620" spans="5:5" x14ac:dyDescent="0.25">
      <c r="E2620" s="22"/>
    </row>
    <row r="2621" spans="5:5" x14ac:dyDescent="0.25">
      <c r="E2621" s="22"/>
    </row>
    <row r="2622" spans="5:5" x14ac:dyDescent="0.25">
      <c r="E2622" s="22"/>
    </row>
    <row r="2623" spans="5:5" x14ac:dyDescent="0.25">
      <c r="E2623" s="22"/>
    </row>
    <row r="2624" spans="5:5" x14ac:dyDescent="0.25">
      <c r="E2624" s="22"/>
    </row>
    <row r="2625" spans="5:5" x14ac:dyDescent="0.25">
      <c r="E2625" s="22"/>
    </row>
    <row r="2626" spans="5:5" x14ac:dyDescent="0.25">
      <c r="E2626" s="22"/>
    </row>
    <row r="2627" spans="5:5" x14ac:dyDescent="0.25">
      <c r="E2627" s="22"/>
    </row>
    <row r="2628" spans="5:5" x14ac:dyDescent="0.25">
      <c r="E2628" s="22"/>
    </row>
    <row r="2629" spans="5:5" x14ac:dyDescent="0.25">
      <c r="E2629" s="22"/>
    </row>
    <row r="2630" spans="5:5" x14ac:dyDescent="0.25">
      <c r="E2630" s="22"/>
    </row>
    <row r="2631" spans="5:5" x14ac:dyDescent="0.25">
      <c r="E2631" s="22"/>
    </row>
    <row r="2632" spans="5:5" x14ac:dyDescent="0.25">
      <c r="E2632" s="22"/>
    </row>
    <row r="2633" spans="5:5" x14ac:dyDescent="0.25">
      <c r="E2633" s="22"/>
    </row>
    <row r="2634" spans="5:5" x14ac:dyDescent="0.25">
      <c r="E2634" s="22"/>
    </row>
    <row r="2635" spans="5:5" x14ac:dyDescent="0.25">
      <c r="E2635" s="22"/>
    </row>
    <row r="2636" spans="5:5" x14ac:dyDescent="0.25">
      <c r="E2636" s="22"/>
    </row>
    <row r="2637" spans="5:5" x14ac:dyDescent="0.25">
      <c r="E2637" s="22"/>
    </row>
    <row r="2638" spans="5:5" x14ac:dyDescent="0.25">
      <c r="E2638" s="22"/>
    </row>
    <row r="2639" spans="5:5" x14ac:dyDescent="0.25">
      <c r="E2639" s="22"/>
    </row>
    <row r="2640" spans="5:5" x14ac:dyDescent="0.25">
      <c r="E2640" s="22"/>
    </row>
    <row r="2641" spans="5:5" x14ac:dyDescent="0.25">
      <c r="E2641" s="22"/>
    </row>
    <row r="2642" spans="5:5" x14ac:dyDescent="0.25">
      <c r="E2642" s="22"/>
    </row>
    <row r="2643" spans="5:5" x14ac:dyDescent="0.25">
      <c r="E2643" s="22"/>
    </row>
    <row r="2644" spans="5:5" x14ac:dyDescent="0.25">
      <c r="E2644" s="22"/>
    </row>
    <row r="2645" spans="5:5" x14ac:dyDescent="0.25">
      <c r="E2645" s="22"/>
    </row>
    <row r="2646" spans="5:5" x14ac:dyDescent="0.25">
      <c r="E2646" s="22"/>
    </row>
    <row r="2647" spans="5:5" x14ac:dyDescent="0.25">
      <c r="E2647" s="22"/>
    </row>
    <row r="2648" spans="5:5" x14ac:dyDescent="0.25">
      <c r="E2648" s="22"/>
    </row>
    <row r="2649" spans="5:5" x14ac:dyDescent="0.25">
      <c r="E2649" s="22"/>
    </row>
    <row r="2650" spans="5:5" x14ac:dyDescent="0.25">
      <c r="E2650" s="22"/>
    </row>
    <row r="2651" spans="5:5" x14ac:dyDescent="0.25">
      <c r="E2651" s="22"/>
    </row>
    <row r="2652" spans="5:5" x14ac:dyDescent="0.25">
      <c r="E2652" s="22"/>
    </row>
    <row r="2653" spans="5:5" x14ac:dyDescent="0.25">
      <c r="E2653" s="22"/>
    </row>
    <row r="2654" spans="5:5" x14ac:dyDescent="0.25">
      <c r="E2654" s="22"/>
    </row>
    <row r="2655" spans="5:5" x14ac:dyDescent="0.25">
      <c r="E2655" s="22"/>
    </row>
    <row r="2656" spans="5:5" x14ac:dyDescent="0.25">
      <c r="E2656" s="22"/>
    </row>
    <row r="2657" spans="5:5" x14ac:dyDescent="0.25">
      <c r="E2657" s="22"/>
    </row>
    <row r="2658" spans="5:5" x14ac:dyDescent="0.25">
      <c r="E2658" s="22"/>
    </row>
    <row r="2659" spans="5:5" x14ac:dyDescent="0.25">
      <c r="E2659" s="22"/>
    </row>
    <row r="2660" spans="5:5" x14ac:dyDescent="0.25">
      <c r="E2660" s="22"/>
    </row>
    <row r="2661" spans="5:5" x14ac:dyDescent="0.25">
      <c r="E2661" s="22"/>
    </row>
    <row r="2662" spans="5:5" x14ac:dyDescent="0.25">
      <c r="E2662" s="22"/>
    </row>
    <row r="2663" spans="5:5" x14ac:dyDescent="0.25">
      <c r="E2663" s="22"/>
    </row>
    <row r="2664" spans="5:5" x14ac:dyDescent="0.25">
      <c r="E2664" s="22"/>
    </row>
    <row r="2665" spans="5:5" x14ac:dyDescent="0.25">
      <c r="E2665" s="22"/>
    </row>
    <row r="2666" spans="5:5" x14ac:dyDescent="0.25">
      <c r="E2666" s="22"/>
    </row>
    <row r="2667" spans="5:5" x14ac:dyDescent="0.25">
      <c r="E2667" s="22"/>
    </row>
    <row r="2668" spans="5:5" x14ac:dyDescent="0.25">
      <c r="E2668" s="22"/>
    </row>
    <row r="2669" spans="5:5" x14ac:dyDescent="0.25">
      <c r="E2669" s="22"/>
    </row>
    <row r="2670" spans="5:5" x14ac:dyDescent="0.25">
      <c r="E2670" s="22"/>
    </row>
    <row r="2671" spans="5:5" x14ac:dyDescent="0.25">
      <c r="E2671" s="22"/>
    </row>
    <row r="2672" spans="5:5" x14ac:dyDescent="0.25">
      <c r="E2672" s="22"/>
    </row>
    <row r="2673" spans="5:5" x14ac:dyDescent="0.25">
      <c r="E2673" s="22"/>
    </row>
    <row r="2674" spans="5:5" x14ac:dyDescent="0.25">
      <c r="E2674" s="22"/>
    </row>
    <row r="2675" spans="5:5" x14ac:dyDescent="0.25">
      <c r="E2675" s="22"/>
    </row>
    <row r="2676" spans="5:5" x14ac:dyDescent="0.25">
      <c r="E2676" s="22"/>
    </row>
    <row r="2677" spans="5:5" x14ac:dyDescent="0.25">
      <c r="E2677" s="22"/>
    </row>
    <row r="2678" spans="5:5" x14ac:dyDescent="0.25">
      <c r="E2678" s="22"/>
    </row>
    <row r="2679" spans="5:5" x14ac:dyDescent="0.25">
      <c r="E2679" s="22"/>
    </row>
    <row r="2680" spans="5:5" x14ac:dyDescent="0.25">
      <c r="E2680" s="22"/>
    </row>
    <row r="2681" spans="5:5" x14ac:dyDescent="0.25">
      <c r="E2681" s="22"/>
    </row>
    <row r="2682" spans="5:5" x14ac:dyDescent="0.25">
      <c r="E2682" s="22"/>
    </row>
    <row r="2683" spans="5:5" x14ac:dyDescent="0.25">
      <c r="E2683" s="22"/>
    </row>
    <row r="2684" spans="5:5" x14ac:dyDescent="0.25">
      <c r="E2684" s="22"/>
    </row>
    <row r="2685" spans="5:5" x14ac:dyDescent="0.25">
      <c r="E2685" s="22"/>
    </row>
    <row r="2686" spans="5:5" x14ac:dyDescent="0.25">
      <c r="E2686" s="22"/>
    </row>
    <row r="2687" spans="5:5" x14ac:dyDescent="0.25">
      <c r="E2687" s="22"/>
    </row>
    <row r="2688" spans="5:5" x14ac:dyDescent="0.25">
      <c r="E2688" s="22"/>
    </row>
    <row r="2689" spans="5:5" x14ac:dyDescent="0.25">
      <c r="E2689" s="22"/>
    </row>
    <row r="2690" spans="5:5" x14ac:dyDescent="0.25">
      <c r="E2690" s="22"/>
    </row>
    <row r="2691" spans="5:5" x14ac:dyDescent="0.25">
      <c r="E2691" s="22"/>
    </row>
    <row r="2692" spans="5:5" x14ac:dyDescent="0.25">
      <c r="E2692" s="22"/>
    </row>
    <row r="2693" spans="5:5" x14ac:dyDescent="0.25">
      <c r="E2693" s="22"/>
    </row>
    <row r="2694" spans="5:5" x14ac:dyDescent="0.25">
      <c r="E2694" s="22"/>
    </row>
    <row r="2695" spans="5:5" x14ac:dyDescent="0.25">
      <c r="E2695" s="22"/>
    </row>
    <row r="2696" spans="5:5" x14ac:dyDescent="0.25">
      <c r="E2696" s="22"/>
    </row>
    <row r="2697" spans="5:5" x14ac:dyDescent="0.25">
      <c r="E2697" s="22"/>
    </row>
    <row r="2698" spans="5:5" x14ac:dyDescent="0.25">
      <c r="E2698" s="22"/>
    </row>
    <row r="2699" spans="5:5" x14ac:dyDescent="0.25">
      <c r="E2699" s="22"/>
    </row>
    <row r="2700" spans="5:5" x14ac:dyDescent="0.25">
      <c r="E2700" s="22"/>
    </row>
    <row r="2701" spans="5:5" x14ac:dyDescent="0.25">
      <c r="E2701" s="22"/>
    </row>
    <row r="2702" spans="5:5" x14ac:dyDescent="0.25">
      <c r="E2702" s="22"/>
    </row>
    <row r="2703" spans="5:5" x14ac:dyDescent="0.25">
      <c r="E2703" s="22"/>
    </row>
    <row r="2704" spans="5:5" x14ac:dyDescent="0.25">
      <c r="E2704" s="22"/>
    </row>
    <row r="2705" spans="5:5" x14ac:dyDescent="0.25">
      <c r="E2705" s="22"/>
    </row>
    <row r="2706" spans="5:5" x14ac:dyDescent="0.25">
      <c r="E2706" s="22"/>
    </row>
    <row r="2707" spans="5:5" x14ac:dyDescent="0.25">
      <c r="E2707" s="22"/>
    </row>
    <row r="2708" spans="5:5" x14ac:dyDescent="0.25">
      <c r="E2708" s="22"/>
    </row>
    <row r="2709" spans="5:5" x14ac:dyDescent="0.25">
      <c r="E2709" s="22"/>
    </row>
    <row r="2710" spans="5:5" x14ac:dyDescent="0.25">
      <c r="E2710" s="22"/>
    </row>
    <row r="2711" spans="5:5" x14ac:dyDescent="0.25">
      <c r="E2711" s="22"/>
    </row>
    <row r="2712" spans="5:5" x14ac:dyDescent="0.25">
      <c r="E2712" s="22"/>
    </row>
    <row r="2713" spans="5:5" x14ac:dyDescent="0.25">
      <c r="E2713" s="22"/>
    </row>
    <row r="2714" spans="5:5" x14ac:dyDescent="0.25">
      <c r="E2714" s="22"/>
    </row>
    <row r="2715" spans="5:5" x14ac:dyDescent="0.25">
      <c r="E2715" s="22"/>
    </row>
    <row r="2716" spans="5:5" x14ac:dyDescent="0.25">
      <c r="E2716" s="22"/>
    </row>
    <row r="2717" spans="5:5" x14ac:dyDescent="0.25">
      <c r="E2717" s="22"/>
    </row>
    <row r="2718" spans="5:5" x14ac:dyDescent="0.25">
      <c r="E2718" s="22"/>
    </row>
    <row r="2719" spans="5:5" x14ac:dyDescent="0.25">
      <c r="E2719" s="22"/>
    </row>
    <row r="2720" spans="5:5" x14ac:dyDescent="0.25">
      <c r="E2720" s="22"/>
    </row>
    <row r="2721" spans="5:5" x14ac:dyDescent="0.25">
      <c r="E2721" s="22"/>
    </row>
    <row r="2722" spans="5:5" x14ac:dyDescent="0.25">
      <c r="E2722" s="22"/>
    </row>
    <row r="2723" spans="5:5" x14ac:dyDescent="0.25">
      <c r="E2723" s="22"/>
    </row>
    <row r="2724" spans="5:5" x14ac:dyDescent="0.25">
      <c r="E2724" s="22"/>
    </row>
    <row r="2725" spans="5:5" x14ac:dyDescent="0.25">
      <c r="E2725" s="22"/>
    </row>
    <row r="2726" spans="5:5" x14ac:dyDescent="0.25">
      <c r="E2726" s="22"/>
    </row>
    <row r="2727" spans="5:5" x14ac:dyDescent="0.25">
      <c r="E2727" s="22"/>
    </row>
    <row r="2728" spans="5:5" x14ac:dyDescent="0.25">
      <c r="E2728" s="22"/>
    </row>
    <row r="2729" spans="5:5" x14ac:dyDescent="0.25">
      <c r="E2729" s="22"/>
    </row>
    <row r="2730" spans="5:5" x14ac:dyDescent="0.25">
      <c r="E2730" s="22"/>
    </row>
    <row r="2731" spans="5:5" x14ac:dyDescent="0.25">
      <c r="E2731" s="22"/>
    </row>
    <row r="2732" spans="5:5" x14ac:dyDescent="0.25">
      <c r="E2732" s="22"/>
    </row>
    <row r="2733" spans="5:5" x14ac:dyDescent="0.25">
      <c r="E2733" s="22"/>
    </row>
    <row r="2734" spans="5:5" x14ac:dyDescent="0.25">
      <c r="E2734" s="22"/>
    </row>
    <row r="2735" spans="5:5" x14ac:dyDescent="0.25">
      <c r="E2735" s="22"/>
    </row>
    <row r="2736" spans="5:5" x14ac:dyDescent="0.25">
      <c r="E2736" s="22"/>
    </row>
    <row r="2737" spans="5:5" x14ac:dyDescent="0.25">
      <c r="E2737" s="22"/>
    </row>
    <row r="2738" spans="5:5" x14ac:dyDescent="0.25">
      <c r="E2738" s="22"/>
    </row>
    <row r="2739" spans="5:5" x14ac:dyDescent="0.25">
      <c r="E2739" s="22"/>
    </row>
    <row r="2740" spans="5:5" x14ac:dyDescent="0.25">
      <c r="E2740" s="22"/>
    </row>
    <row r="2741" spans="5:5" x14ac:dyDescent="0.25">
      <c r="E2741" s="22"/>
    </row>
    <row r="2742" spans="5:5" x14ac:dyDescent="0.25">
      <c r="E2742" s="22"/>
    </row>
    <row r="2743" spans="5:5" x14ac:dyDescent="0.25">
      <c r="E2743" s="22"/>
    </row>
    <row r="2744" spans="5:5" x14ac:dyDescent="0.25">
      <c r="E2744" s="22"/>
    </row>
    <row r="2745" spans="5:5" x14ac:dyDescent="0.25">
      <c r="E2745" s="22"/>
    </row>
    <row r="2746" spans="5:5" x14ac:dyDescent="0.25">
      <c r="E2746" s="22"/>
    </row>
    <row r="2747" spans="5:5" x14ac:dyDescent="0.25">
      <c r="E2747" s="22"/>
    </row>
    <row r="2748" spans="5:5" x14ac:dyDescent="0.25">
      <c r="E2748" s="22"/>
    </row>
    <row r="2749" spans="5:5" x14ac:dyDescent="0.25">
      <c r="E2749" s="22"/>
    </row>
    <row r="2750" spans="5:5" x14ac:dyDescent="0.25">
      <c r="E2750" s="22"/>
    </row>
    <row r="2751" spans="5:5" x14ac:dyDescent="0.25">
      <c r="E2751" s="22"/>
    </row>
    <row r="2752" spans="5:5" x14ac:dyDescent="0.25">
      <c r="E2752" s="22"/>
    </row>
    <row r="2753" spans="5:5" x14ac:dyDescent="0.25">
      <c r="E2753" s="22"/>
    </row>
    <row r="2754" spans="5:5" x14ac:dyDescent="0.25">
      <c r="E2754" s="22"/>
    </row>
    <row r="2755" spans="5:5" x14ac:dyDescent="0.25">
      <c r="E2755" s="22"/>
    </row>
    <row r="2756" spans="5:5" x14ac:dyDescent="0.25">
      <c r="E2756" s="22"/>
    </row>
    <row r="2757" spans="5:5" x14ac:dyDescent="0.25">
      <c r="E2757" s="22"/>
    </row>
    <row r="2758" spans="5:5" x14ac:dyDescent="0.25">
      <c r="E2758" s="22"/>
    </row>
    <row r="2759" spans="5:5" x14ac:dyDescent="0.25">
      <c r="E2759" s="22"/>
    </row>
    <row r="2760" spans="5:5" x14ac:dyDescent="0.25">
      <c r="E2760" s="22"/>
    </row>
    <row r="2761" spans="5:5" x14ac:dyDescent="0.25">
      <c r="E2761" s="22"/>
    </row>
    <row r="2762" spans="5:5" x14ac:dyDescent="0.25">
      <c r="E2762" s="22"/>
    </row>
    <row r="2763" spans="5:5" x14ac:dyDescent="0.25">
      <c r="E2763" s="22"/>
    </row>
    <row r="2764" spans="5:5" x14ac:dyDescent="0.25">
      <c r="E2764" s="22"/>
    </row>
    <row r="2765" spans="5:5" x14ac:dyDescent="0.25">
      <c r="E2765" s="22"/>
    </row>
    <row r="2766" spans="5:5" x14ac:dyDescent="0.25">
      <c r="E2766" s="22"/>
    </row>
    <row r="2767" spans="5:5" x14ac:dyDescent="0.25">
      <c r="E2767" s="22"/>
    </row>
    <row r="2768" spans="5:5" x14ac:dyDescent="0.25">
      <c r="E2768" s="22"/>
    </row>
    <row r="2769" spans="5:5" x14ac:dyDescent="0.25">
      <c r="E2769" s="22"/>
    </row>
    <row r="2770" spans="5:5" x14ac:dyDescent="0.25">
      <c r="E2770" s="22"/>
    </row>
    <row r="2771" spans="5:5" x14ac:dyDescent="0.25">
      <c r="E2771" s="22"/>
    </row>
    <row r="2772" spans="5:5" x14ac:dyDescent="0.25">
      <c r="E2772" s="22"/>
    </row>
    <row r="2773" spans="5:5" x14ac:dyDescent="0.25">
      <c r="E2773" s="22"/>
    </row>
    <row r="2774" spans="5:5" x14ac:dyDescent="0.25">
      <c r="E2774" s="22"/>
    </row>
    <row r="2775" spans="5:5" x14ac:dyDescent="0.25">
      <c r="E2775" s="22"/>
    </row>
    <row r="2776" spans="5:5" x14ac:dyDescent="0.25">
      <c r="E2776" s="22"/>
    </row>
    <row r="2777" spans="5:5" x14ac:dyDescent="0.25">
      <c r="E2777" s="22"/>
    </row>
    <row r="2778" spans="5:5" x14ac:dyDescent="0.25">
      <c r="E2778" s="22"/>
    </row>
    <row r="2779" spans="5:5" x14ac:dyDescent="0.25">
      <c r="E2779" s="22"/>
    </row>
    <row r="2780" spans="5:5" x14ac:dyDescent="0.25">
      <c r="E2780" s="22"/>
    </row>
    <row r="2781" spans="5:5" x14ac:dyDescent="0.25">
      <c r="E2781" s="22"/>
    </row>
    <row r="2782" spans="5:5" x14ac:dyDescent="0.25">
      <c r="E2782" s="22"/>
    </row>
    <row r="2783" spans="5:5" x14ac:dyDescent="0.25">
      <c r="E2783" s="22"/>
    </row>
    <row r="2784" spans="5:5" x14ac:dyDescent="0.25">
      <c r="E2784" s="22"/>
    </row>
    <row r="2785" spans="5:5" x14ac:dyDescent="0.25">
      <c r="E2785" s="22"/>
    </row>
    <row r="2786" spans="5:5" x14ac:dyDescent="0.25">
      <c r="E2786" s="22"/>
    </row>
    <row r="2787" spans="5:5" x14ac:dyDescent="0.25">
      <c r="E2787" s="22"/>
    </row>
    <row r="2788" spans="5:5" x14ac:dyDescent="0.25">
      <c r="E2788" s="22"/>
    </row>
    <row r="2789" spans="5:5" x14ac:dyDescent="0.25">
      <c r="E2789" s="22"/>
    </row>
    <row r="2790" spans="5:5" x14ac:dyDescent="0.25">
      <c r="E2790" s="22"/>
    </row>
    <row r="2791" spans="5:5" x14ac:dyDescent="0.25">
      <c r="E2791" s="22"/>
    </row>
    <row r="2792" spans="5:5" x14ac:dyDescent="0.25">
      <c r="E2792" s="22"/>
    </row>
    <row r="2793" spans="5:5" x14ac:dyDescent="0.25">
      <c r="E2793" s="22"/>
    </row>
    <row r="2794" spans="5:5" x14ac:dyDescent="0.25">
      <c r="E2794" s="22"/>
    </row>
    <row r="2795" spans="5:5" x14ac:dyDescent="0.25">
      <c r="E2795" s="22"/>
    </row>
    <row r="2796" spans="5:5" x14ac:dyDescent="0.25">
      <c r="E2796" s="22"/>
    </row>
    <row r="2797" spans="5:5" x14ac:dyDescent="0.25">
      <c r="E2797" s="22"/>
    </row>
    <row r="2798" spans="5:5" x14ac:dyDescent="0.25">
      <c r="E2798" s="22"/>
    </row>
    <row r="2799" spans="5:5" x14ac:dyDescent="0.25">
      <c r="E2799" s="22"/>
    </row>
    <row r="2800" spans="5:5" x14ac:dyDescent="0.25">
      <c r="E2800" s="22"/>
    </row>
    <row r="2801" spans="5:5" x14ac:dyDescent="0.25">
      <c r="E2801" s="22"/>
    </row>
    <row r="2802" spans="5:5" x14ac:dyDescent="0.25">
      <c r="E2802" s="22"/>
    </row>
    <row r="2803" spans="5:5" x14ac:dyDescent="0.25">
      <c r="E2803" s="22"/>
    </row>
    <row r="2804" spans="5:5" x14ac:dyDescent="0.25">
      <c r="E2804" s="22"/>
    </row>
    <row r="2805" spans="5:5" x14ac:dyDescent="0.25">
      <c r="E2805" s="22"/>
    </row>
    <row r="2806" spans="5:5" x14ac:dyDescent="0.25">
      <c r="E2806" s="22"/>
    </row>
    <row r="2807" spans="5:5" x14ac:dyDescent="0.25">
      <c r="E2807" s="22"/>
    </row>
    <row r="2808" spans="5:5" x14ac:dyDescent="0.25">
      <c r="E2808" s="22"/>
    </row>
    <row r="2809" spans="5:5" x14ac:dyDescent="0.25">
      <c r="E2809" s="22"/>
    </row>
    <row r="2810" spans="5:5" x14ac:dyDescent="0.25">
      <c r="E2810" s="22"/>
    </row>
    <row r="2811" spans="5:5" x14ac:dyDescent="0.25">
      <c r="E2811" s="22"/>
    </row>
    <row r="2812" spans="5:5" x14ac:dyDescent="0.25">
      <c r="E2812" s="22"/>
    </row>
    <row r="2813" spans="5:5" x14ac:dyDescent="0.25">
      <c r="E2813" s="22"/>
    </row>
    <row r="2814" spans="5:5" x14ac:dyDescent="0.25">
      <c r="E2814" s="22"/>
    </row>
    <row r="2815" spans="5:5" x14ac:dyDescent="0.25">
      <c r="E2815" s="22"/>
    </row>
    <row r="2816" spans="5:5" x14ac:dyDescent="0.25">
      <c r="E2816" s="22"/>
    </row>
    <row r="2817" spans="5:5" x14ac:dyDescent="0.25">
      <c r="E2817" s="22"/>
    </row>
    <row r="2818" spans="5:5" x14ac:dyDescent="0.25">
      <c r="E2818" s="22"/>
    </row>
    <row r="2819" spans="5:5" x14ac:dyDescent="0.25">
      <c r="E2819" s="22"/>
    </row>
    <row r="2820" spans="5:5" x14ac:dyDescent="0.25">
      <c r="E2820" s="22"/>
    </row>
    <row r="2821" spans="5:5" x14ac:dyDescent="0.25">
      <c r="E2821" s="22"/>
    </row>
    <row r="2822" spans="5:5" x14ac:dyDescent="0.25">
      <c r="E2822" s="22"/>
    </row>
    <row r="2823" spans="5:5" x14ac:dyDescent="0.25">
      <c r="E2823" s="22"/>
    </row>
    <row r="2824" spans="5:5" x14ac:dyDescent="0.25">
      <c r="E2824" s="22"/>
    </row>
    <row r="2825" spans="5:5" x14ac:dyDescent="0.25">
      <c r="E2825" s="22"/>
    </row>
    <row r="2826" spans="5:5" x14ac:dyDescent="0.25">
      <c r="E2826" s="22"/>
    </row>
    <row r="2827" spans="5:5" x14ac:dyDescent="0.25">
      <c r="E2827" s="22"/>
    </row>
    <row r="2828" spans="5:5" x14ac:dyDescent="0.25">
      <c r="E2828" s="22"/>
    </row>
    <row r="2829" spans="5:5" x14ac:dyDescent="0.25">
      <c r="E2829" s="22"/>
    </row>
    <row r="2830" spans="5:5" x14ac:dyDescent="0.25">
      <c r="E2830" s="22"/>
    </row>
    <row r="2831" spans="5:5" x14ac:dyDescent="0.25">
      <c r="E2831" s="22"/>
    </row>
    <row r="2832" spans="5:5" x14ac:dyDescent="0.25">
      <c r="E2832" s="22"/>
    </row>
    <row r="2833" spans="5:5" x14ac:dyDescent="0.25">
      <c r="E2833" s="22"/>
    </row>
    <row r="2834" spans="5:5" x14ac:dyDescent="0.25">
      <c r="E2834" s="22"/>
    </row>
    <row r="2835" spans="5:5" x14ac:dyDescent="0.25">
      <c r="E2835" s="22"/>
    </row>
    <row r="2836" spans="5:5" x14ac:dyDescent="0.25">
      <c r="E2836" s="22"/>
    </row>
    <row r="2837" spans="5:5" x14ac:dyDescent="0.25">
      <c r="E2837" s="22"/>
    </row>
    <row r="2838" spans="5:5" x14ac:dyDescent="0.25">
      <c r="E2838" s="22"/>
    </row>
    <row r="2839" spans="5:5" x14ac:dyDescent="0.25">
      <c r="E2839" s="22"/>
    </row>
    <row r="2840" spans="5:5" x14ac:dyDescent="0.25">
      <c r="E2840" s="22"/>
    </row>
    <row r="2841" spans="5:5" x14ac:dyDescent="0.25">
      <c r="E2841" s="22"/>
    </row>
    <row r="2842" spans="5:5" x14ac:dyDescent="0.25">
      <c r="E2842" s="22"/>
    </row>
    <row r="2843" spans="5:5" x14ac:dyDescent="0.25">
      <c r="E2843" s="22"/>
    </row>
    <row r="2844" spans="5:5" x14ac:dyDescent="0.25">
      <c r="E2844" s="22"/>
    </row>
    <row r="2845" spans="5:5" x14ac:dyDescent="0.25">
      <c r="E2845" s="22"/>
    </row>
    <row r="2846" spans="5:5" x14ac:dyDescent="0.25">
      <c r="E2846" s="22"/>
    </row>
    <row r="2847" spans="5:5" x14ac:dyDescent="0.25">
      <c r="E2847" s="22"/>
    </row>
    <row r="2848" spans="5:5" x14ac:dyDescent="0.25">
      <c r="E2848" s="22"/>
    </row>
    <row r="2849" spans="5:5" x14ac:dyDescent="0.25">
      <c r="E2849" s="22"/>
    </row>
    <row r="2850" spans="5:5" x14ac:dyDescent="0.25">
      <c r="E2850" s="22"/>
    </row>
    <row r="2851" spans="5:5" x14ac:dyDescent="0.25">
      <c r="E2851" s="22"/>
    </row>
    <row r="2852" spans="5:5" x14ac:dyDescent="0.25">
      <c r="E2852" s="22"/>
    </row>
    <row r="2853" spans="5:5" x14ac:dyDescent="0.25">
      <c r="E2853" s="22"/>
    </row>
    <row r="2854" spans="5:5" x14ac:dyDescent="0.25">
      <c r="E2854" s="22"/>
    </row>
    <row r="2855" spans="5:5" x14ac:dyDescent="0.25">
      <c r="E2855" s="22"/>
    </row>
    <row r="2856" spans="5:5" x14ac:dyDescent="0.25">
      <c r="E2856" s="22"/>
    </row>
    <row r="2857" spans="5:5" x14ac:dyDescent="0.25">
      <c r="E2857" s="22"/>
    </row>
    <row r="2858" spans="5:5" x14ac:dyDescent="0.25">
      <c r="E2858" s="22"/>
    </row>
    <row r="2859" spans="5:5" x14ac:dyDescent="0.25">
      <c r="E2859" s="22"/>
    </row>
    <row r="2860" spans="5:5" x14ac:dyDescent="0.25">
      <c r="E2860" s="22"/>
    </row>
    <row r="2861" spans="5:5" x14ac:dyDescent="0.25">
      <c r="E2861" s="22"/>
    </row>
    <row r="2862" spans="5:5" x14ac:dyDescent="0.25">
      <c r="E2862" s="22"/>
    </row>
    <row r="2863" spans="5:5" x14ac:dyDescent="0.25">
      <c r="E2863" s="22"/>
    </row>
    <row r="2864" spans="5:5" x14ac:dyDescent="0.25">
      <c r="E2864" s="22"/>
    </row>
    <row r="2865" spans="5:5" x14ac:dyDescent="0.25">
      <c r="E2865" s="22"/>
    </row>
    <row r="2866" spans="5:5" x14ac:dyDescent="0.25">
      <c r="E2866" s="22"/>
    </row>
    <row r="2867" spans="5:5" x14ac:dyDescent="0.25">
      <c r="E2867" s="22"/>
    </row>
    <row r="2868" spans="5:5" x14ac:dyDescent="0.25">
      <c r="E2868" s="22"/>
    </row>
    <row r="2869" spans="5:5" x14ac:dyDescent="0.25">
      <c r="E2869" s="22"/>
    </row>
    <row r="2870" spans="5:5" x14ac:dyDescent="0.25">
      <c r="E2870" s="22"/>
    </row>
    <row r="2871" spans="5:5" x14ac:dyDescent="0.25">
      <c r="E2871" s="22"/>
    </row>
    <row r="2872" spans="5:5" x14ac:dyDescent="0.25">
      <c r="E2872" s="22"/>
    </row>
    <row r="2873" spans="5:5" x14ac:dyDescent="0.25">
      <c r="E2873" s="22"/>
    </row>
    <row r="2874" spans="5:5" x14ac:dyDescent="0.25">
      <c r="E2874" s="22"/>
    </row>
    <row r="2875" spans="5:5" x14ac:dyDescent="0.25">
      <c r="E2875" s="22"/>
    </row>
    <row r="2876" spans="5:5" x14ac:dyDescent="0.25">
      <c r="E2876" s="22"/>
    </row>
    <row r="2877" spans="5:5" x14ac:dyDescent="0.25">
      <c r="E2877" s="22"/>
    </row>
    <row r="2878" spans="5:5" x14ac:dyDescent="0.25">
      <c r="E2878" s="22"/>
    </row>
    <row r="2879" spans="5:5" x14ac:dyDescent="0.25">
      <c r="E2879" s="22"/>
    </row>
    <row r="2880" spans="5:5" x14ac:dyDescent="0.25">
      <c r="E2880" s="22"/>
    </row>
    <row r="2881" spans="5:5" x14ac:dyDescent="0.25">
      <c r="E2881" s="22"/>
    </row>
    <row r="2882" spans="5:5" x14ac:dyDescent="0.25">
      <c r="E2882" s="22"/>
    </row>
    <row r="2883" spans="5:5" x14ac:dyDescent="0.25">
      <c r="E2883" s="22"/>
    </row>
    <row r="2884" spans="5:5" x14ac:dyDescent="0.25">
      <c r="E2884" s="22"/>
    </row>
    <row r="2885" spans="5:5" x14ac:dyDescent="0.25">
      <c r="E2885" s="22"/>
    </row>
    <row r="2886" spans="5:5" x14ac:dyDescent="0.25">
      <c r="E2886" s="22"/>
    </row>
    <row r="2887" spans="5:5" x14ac:dyDescent="0.25">
      <c r="E2887" s="22"/>
    </row>
    <row r="2888" spans="5:5" x14ac:dyDescent="0.25">
      <c r="E2888" s="22"/>
    </row>
    <row r="2889" spans="5:5" x14ac:dyDescent="0.25">
      <c r="E2889" s="22"/>
    </row>
    <row r="2890" spans="5:5" x14ac:dyDescent="0.25">
      <c r="E2890" s="22"/>
    </row>
    <row r="2891" spans="5:5" x14ac:dyDescent="0.25">
      <c r="E2891" s="22"/>
    </row>
    <row r="2892" spans="5:5" x14ac:dyDescent="0.25">
      <c r="E2892" s="22"/>
    </row>
    <row r="2893" spans="5:5" x14ac:dyDescent="0.25">
      <c r="E2893" s="22"/>
    </row>
    <row r="2894" spans="5:5" x14ac:dyDescent="0.25">
      <c r="E2894" s="22"/>
    </row>
    <row r="2895" spans="5:5" x14ac:dyDescent="0.25">
      <c r="E2895" s="22"/>
    </row>
    <row r="2896" spans="5:5" x14ac:dyDescent="0.25">
      <c r="E2896" s="22"/>
    </row>
    <row r="2897" spans="5:5" x14ac:dyDescent="0.25">
      <c r="E2897" s="22"/>
    </row>
    <row r="2898" spans="5:5" x14ac:dyDescent="0.25">
      <c r="E2898" s="22"/>
    </row>
    <row r="2899" spans="5:5" x14ac:dyDescent="0.25">
      <c r="E2899" s="22"/>
    </row>
    <row r="2900" spans="5:5" x14ac:dyDescent="0.25">
      <c r="E2900" s="22"/>
    </row>
    <row r="2901" spans="5:5" x14ac:dyDescent="0.25">
      <c r="E2901" s="22"/>
    </row>
    <row r="2902" spans="5:5" x14ac:dyDescent="0.25">
      <c r="E2902" s="22"/>
    </row>
    <row r="2903" spans="5:5" x14ac:dyDescent="0.25">
      <c r="E2903" s="22"/>
    </row>
    <row r="2904" spans="5:5" x14ac:dyDescent="0.25">
      <c r="E2904" s="22"/>
    </row>
    <row r="2905" spans="5:5" x14ac:dyDescent="0.25">
      <c r="E2905" s="22"/>
    </row>
    <row r="2906" spans="5:5" x14ac:dyDescent="0.25">
      <c r="E2906" s="22"/>
    </row>
    <row r="2907" spans="5:5" x14ac:dyDescent="0.25">
      <c r="E2907" s="22"/>
    </row>
    <row r="2908" spans="5:5" x14ac:dyDescent="0.25">
      <c r="E2908" s="22"/>
    </row>
    <row r="2909" spans="5:5" x14ac:dyDescent="0.25">
      <c r="E2909" s="22"/>
    </row>
    <row r="2910" spans="5:5" x14ac:dyDescent="0.25">
      <c r="E2910" s="22"/>
    </row>
    <row r="2911" spans="5:5" x14ac:dyDescent="0.25">
      <c r="E2911" s="22"/>
    </row>
    <row r="2912" spans="5:5" x14ac:dyDescent="0.25">
      <c r="E2912" s="22"/>
    </row>
    <row r="2913" spans="5:5" x14ac:dyDescent="0.25">
      <c r="E2913" s="22"/>
    </row>
    <row r="2914" spans="5:5" x14ac:dyDescent="0.25">
      <c r="E2914" s="22"/>
    </row>
    <row r="2915" spans="5:5" x14ac:dyDescent="0.25">
      <c r="E2915" s="22"/>
    </row>
    <row r="2916" spans="5:5" x14ac:dyDescent="0.25">
      <c r="E2916" s="22"/>
    </row>
    <row r="2917" spans="5:5" x14ac:dyDescent="0.25">
      <c r="E2917" s="22"/>
    </row>
    <row r="2918" spans="5:5" x14ac:dyDescent="0.25">
      <c r="E2918" s="22"/>
    </row>
    <row r="2919" spans="5:5" x14ac:dyDescent="0.25">
      <c r="E2919" s="22"/>
    </row>
    <row r="2920" spans="5:5" x14ac:dyDescent="0.25">
      <c r="E2920" s="22"/>
    </row>
    <row r="2921" spans="5:5" x14ac:dyDescent="0.25">
      <c r="E2921" s="22"/>
    </row>
    <row r="2922" spans="5:5" x14ac:dyDescent="0.25">
      <c r="E2922" s="22"/>
    </row>
    <row r="2923" spans="5:5" x14ac:dyDescent="0.25">
      <c r="E2923" s="22"/>
    </row>
    <row r="2924" spans="5:5" x14ac:dyDescent="0.25">
      <c r="E2924" s="22"/>
    </row>
    <row r="2925" spans="5:5" x14ac:dyDescent="0.25">
      <c r="E2925" s="22"/>
    </row>
    <row r="2926" spans="5:5" x14ac:dyDescent="0.25">
      <c r="E2926" s="22"/>
    </row>
    <row r="2927" spans="5:5" x14ac:dyDescent="0.25">
      <c r="E2927" s="22"/>
    </row>
    <row r="2928" spans="5:5" x14ac:dyDescent="0.25">
      <c r="E2928" s="22"/>
    </row>
    <row r="2929" spans="5:5" x14ac:dyDescent="0.25">
      <c r="E2929" s="22"/>
    </row>
    <row r="2930" spans="5:5" x14ac:dyDescent="0.25">
      <c r="E2930" s="22"/>
    </row>
    <row r="2931" spans="5:5" x14ac:dyDescent="0.25">
      <c r="E2931" s="22"/>
    </row>
    <row r="2932" spans="5:5" x14ac:dyDescent="0.25">
      <c r="E2932" s="22"/>
    </row>
    <row r="2933" spans="5:5" x14ac:dyDescent="0.25">
      <c r="E2933" s="22"/>
    </row>
    <row r="2934" spans="5:5" x14ac:dyDescent="0.25">
      <c r="E2934" s="22"/>
    </row>
    <row r="2935" spans="5:5" x14ac:dyDescent="0.25">
      <c r="E2935" s="22"/>
    </row>
    <row r="2936" spans="5:5" x14ac:dyDescent="0.25">
      <c r="E2936" s="22"/>
    </row>
    <row r="2937" spans="5:5" x14ac:dyDescent="0.25">
      <c r="E2937" s="22"/>
    </row>
    <row r="2938" spans="5:5" x14ac:dyDescent="0.25">
      <c r="E2938" s="22"/>
    </row>
    <row r="2939" spans="5:5" x14ac:dyDescent="0.25">
      <c r="E2939" s="22"/>
    </row>
    <row r="2940" spans="5:5" x14ac:dyDescent="0.25">
      <c r="E2940" s="22"/>
    </row>
    <row r="2941" spans="5:5" x14ac:dyDescent="0.25">
      <c r="E2941" s="22"/>
    </row>
    <row r="2942" spans="5:5" x14ac:dyDescent="0.25">
      <c r="E2942" s="22"/>
    </row>
    <row r="2943" spans="5:5" x14ac:dyDescent="0.25">
      <c r="E2943" s="22"/>
    </row>
    <row r="2944" spans="5:5" x14ac:dyDescent="0.25">
      <c r="E2944" s="22"/>
    </row>
    <row r="2945" spans="5:5" x14ac:dyDescent="0.25">
      <c r="E2945" s="22"/>
    </row>
    <row r="2946" spans="5:5" x14ac:dyDescent="0.25">
      <c r="E2946" s="22"/>
    </row>
    <row r="2947" spans="5:5" x14ac:dyDescent="0.25">
      <c r="E2947" s="22"/>
    </row>
    <row r="2948" spans="5:5" x14ac:dyDescent="0.25">
      <c r="E2948" s="22"/>
    </row>
    <row r="2949" spans="5:5" x14ac:dyDescent="0.25">
      <c r="E2949" s="22"/>
    </row>
    <row r="2950" spans="5:5" x14ac:dyDescent="0.25">
      <c r="E2950" s="22"/>
    </row>
    <row r="2951" spans="5:5" x14ac:dyDescent="0.25">
      <c r="E2951" s="22"/>
    </row>
    <row r="2952" spans="5:5" x14ac:dyDescent="0.25">
      <c r="E2952" s="22"/>
    </row>
    <row r="2953" spans="5:5" x14ac:dyDescent="0.25">
      <c r="E2953" s="22"/>
    </row>
    <row r="2954" spans="5:5" x14ac:dyDescent="0.25">
      <c r="E2954" s="22"/>
    </row>
    <row r="2955" spans="5:5" x14ac:dyDescent="0.25">
      <c r="E2955" s="22"/>
    </row>
    <row r="2956" spans="5:5" x14ac:dyDescent="0.25">
      <c r="E2956" s="22"/>
    </row>
    <row r="2957" spans="5:5" x14ac:dyDescent="0.25">
      <c r="E2957" s="22"/>
    </row>
    <row r="2958" spans="5:5" x14ac:dyDescent="0.25">
      <c r="E2958" s="22"/>
    </row>
    <row r="2959" spans="5:5" x14ac:dyDescent="0.25">
      <c r="E2959" s="22"/>
    </row>
    <row r="2960" spans="5:5" x14ac:dyDescent="0.25">
      <c r="E2960" s="22"/>
    </row>
    <row r="2961" spans="5:5" x14ac:dyDescent="0.25">
      <c r="E2961" s="22"/>
    </row>
    <row r="2962" spans="5:5" x14ac:dyDescent="0.25">
      <c r="E2962" s="22"/>
    </row>
    <row r="2963" spans="5:5" x14ac:dyDescent="0.25">
      <c r="E2963" s="22"/>
    </row>
    <row r="2964" spans="5:5" x14ac:dyDescent="0.25">
      <c r="E2964" s="22"/>
    </row>
    <row r="2965" spans="5:5" x14ac:dyDescent="0.25">
      <c r="E2965" s="22"/>
    </row>
    <row r="2966" spans="5:5" x14ac:dyDescent="0.25">
      <c r="E2966" s="22"/>
    </row>
    <row r="2967" spans="5:5" x14ac:dyDescent="0.25">
      <c r="E2967" s="22"/>
    </row>
    <row r="2968" spans="5:5" x14ac:dyDescent="0.25">
      <c r="E2968" s="22"/>
    </row>
    <row r="2969" spans="5:5" x14ac:dyDescent="0.25">
      <c r="E2969" s="22"/>
    </row>
    <row r="2970" spans="5:5" x14ac:dyDescent="0.25">
      <c r="E2970" s="22"/>
    </row>
    <row r="2971" spans="5:5" x14ac:dyDescent="0.25">
      <c r="E2971" s="22"/>
    </row>
    <row r="2972" spans="5:5" x14ac:dyDescent="0.25">
      <c r="E2972" s="22"/>
    </row>
    <row r="2973" spans="5:5" x14ac:dyDescent="0.25">
      <c r="E2973" s="22"/>
    </row>
    <row r="2974" spans="5:5" x14ac:dyDescent="0.25">
      <c r="E2974" s="22"/>
    </row>
    <row r="2975" spans="5:5" x14ac:dyDescent="0.25">
      <c r="E2975" s="22"/>
    </row>
    <row r="2976" spans="5:5" x14ac:dyDescent="0.25">
      <c r="E2976" s="22"/>
    </row>
    <row r="2977" spans="5:5" x14ac:dyDescent="0.25">
      <c r="E2977" s="22"/>
    </row>
    <row r="2978" spans="5:5" x14ac:dyDescent="0.25">
      <c r="E2978" s="22"/>
    </row>
    <row r="2979" spans="5:5" x14ac:dyDescent="0.25">
      <c r="E2979" s="22"/>
    </row>
    <row r="2980" spans="5:5" x14ac:dyDescent="0.25">
      <c r="E2980" s="22"/>
    </row>
    <row r="2981" spans="5:5" x14ac:dyDescent="0.25">
      <c r="E2981" s="22"/>
    </row>
    <row r="2982" spans="5:5" x14ac:dyDescent="0.25">
      <c r="E2982" s="22"/>
    </row>
    <row r="2983" spans="5:5" x14ac:dyDescent="0.25">
      <c r="E2983" s="22"/>
    </row>
    <row r="2984" spans="5:5" x14ac:dyDescent="0.25">
      <c r="E2984" s="22"/>
    </row>
    <row r="2985" spans="5:5" x14ac:dyDescent="0.25">
      <c r="E2985" s="22"/>
    </row>
    <row r="2986" spans="5:5" x14ac:dyDescent="0.25">
      <c r="E2986" s="22"/>
    </row>
    <row r="2987" spans="5:5" x14ac:dyDescent="0.25">
      <c r="E2987" s="22"/>
    </row>
    <row r="2988" spans="5:5" x14ac:dyDescent="0.25">
      <c r="E2988" s="22"/>
    </row>
    <row r="2989" spans="5:5" x14ac:dyDescent="0.25">
      <c r="E2989" s="22"/>
    </row>
    <row r="2990" spans="5:5" x14ac:dyDescent="0.25">
      <c r="E2990" s="22"/>
    </row>
    <row r="2991" spans="5:5" x14ac:dyDescent="0.25">
      <c r="E2991" s="22"/>
    </row>
    <row r="2992" spans="5:5" x14ac:dyDescent="0.25">
      <c r="E2992" s="22"/>
    </row>
    <row r="2993" spans="5:5" x14ac:dyDescent="0.25">
      <c r="E2993" s="22"/>
    </row>
    <row r="2994" spans="5:5" x14ac:dyDescent="0.25">
      <c r="E2994" s="22"/>
    </row>
    <row r="2995" spans="5:5" x14ac:dyDescent="0.25">
      <c r="E2995" s="22"/>
    </row>
    <row r="2996" spans="5:5" x14ac:dyDescent="0.25">
      <c r="E2996" s="22"/>
    </row>
    <row r="2997" spans="5:5" x14ac:dyDescent="0.25">
      <c r="E2997" s="22"/>
    </row>
    <row r="2998" spans="5:5" x14ac:dyDescent="0.25">
      <c r="E2998" s="22"/>
    </row>
    <row r="2999" spans="5:5" x14ac:dyDescent="0.25">
      <c r="E2999" s="22"/>
    </row>
    <row r="3000" spans="5:5" x14ac:dyDescent="0.25">
      <c r="E3000" s="22"/>
    </row>
  </sheetData>
  <sheetProtection password="8335" sheet="1" objects="1" scenarios="1"/>
  <mergeCells count="141">
    <mergeCell ref="A1382:F1382"/>
    <mergeCell ref="A1389:F1389"/>
    <mergeCell ref="A1399:F1399"/>
    <mergeCell ref="A1254:F1254"/>
    <mergeCell ref="A1261:F1261"/>
    <mergeCell ref="A1265:F1265"/>
    <mergeCell ref="A1268:F1268"/>
    <mergeCell ref="A1270:F1270"/>
    <mergeCell ref="A1278:F1278"/>
    <mergeCell ref="A1286:F1286"/>
    <mergeCell ref="A1300:F1300"/>
    <mergeCell ref="A1308:F1308"/>
    <mergeCell ref="A944:F944"/>
    <mergeCell ref="A945:F945"/>
    <mergeCell ref="A951:F951"/>
    <mergeCell ref="A961:F961"/>
    <mergeCell ref="A962:F962"/>
    <mergeCell ref="A969:F969"/>
    <mergeCell ref="A974:F974"/>
    <mergeCell ref="A985:F985"/>
    <mergeCell ref="A994:F994"/>
    <mergeCell ref="A808:F808"/>
    <mergeCell ref="A823:F823"/>
    <mergeCell ref="A826:F826"/>
    <mergeCell ref="A833:F833"/>
    <mergeCell ref="A834:F834"/>
    <mergeCell ref="A838:F838"/>
    <mergeCell ref="A847:F847"/>
    <mergeCell ref="A869:F869"/>
    <mergeCell ref="A870:F870"/>
    <mergeCell ref="A553:F553"/>
    <mergeCell ref="A564:F564"/>
    <mergeCell ref="A569:F569"/>
    <mergeCell ref="A597:F597"/>
    <mergeCell ref="A604:F604"/>
    <mergeCell ref="A614:F614"/>
    <mergeCell ref="A615:F615"/>
    <mergeCell ref="A702:F702"/>
    <mergeCell ref="A717:F717"/>
    <mergeCell ref="A375:F375"/>
    <mergeCell ref="A378:F378"/>
    <mergeCell ref="A419:F419"/>
    <mergeCell ref="A430:F430"/>
    <mergeCell ref="A437:F437"/>
    <mergeCell ref="A441:F441"/>
    <mergeCell ref="A459:F459"/>
    <mergeCell ref="A460:F460"/>
    <mergeCell ref="A477:F477"/>
    <mergeCell ref="A316:F316"/>
    <mergeCell ref="A318:F318"/>
    <mergeCell ref="A326:F326"/>
    <mergeCell ref="A329:F329"/>
    <mergeCell ref="A335:F335"/>
    <mergeCell ref="A351:F351"/>
    <mergeCell ref="A355:F355"/>
    <mergeCell ref="A366:F366"/>
    <mergeCell ref="A368:F368"/>
    <mergeCell ref="A236:F236"/>
    <mergeCell ref="A237:F237"/>
    <mergeCell ref="A264:F264"/>
    <mergeCell ref="A268:F268"/>
    <mergeCell ref="A272:F272"/>
    <mergeCell ref="A292:F292"/>
    <mergeCell ref="A295:F295"/>
    <mergeCell ref="A305:F305"/>
    <mergeCell ref="A308:F308"/>
    <mergeCell ref="A1255:F1255"/>
    <mergeCell ref="A1383:F1383"/>
    <mergeCell ref="A1279:F1279"/>
    <mergeCell ref="A1301:F1301"/>
    <mergeCell ref="A1309:F1309"/>
    <mergeCell ref="A1311:F1311"/>
    <mergeCell ref="A1315:F1315"/>
    <mergeCell ref="A1318:F1318"/>
    <mergeCell ref="A1331:F1331"/>
    <mergeCell ref="A1338:F1338"/>
    <mergeCell ref="A1364:F1364"/>
    <mergeCell ref="A949:F949"/>
    <mergeCell ref="A1091:F1091"/>
    <mergeCell ref="A1093:F1093"/>
    <mergeCell ref="A1095:F1095"/>
    <mergeCell ref="A1098:F1098"/>
    <mergeCell ref="A1003:F1003"/>
    <mergeCell ref="A1004:F1004"/>
    <mergeCell ref="A1012:F1012"/>
    <mergeCell ref="A1013:F1013"/>
    <mergeCell ref="A1019:F1019"/>
    <mergeCell ref="A1031:F1031"/>
    <mergeCell ref="A1032:F1032"/>
    <mergeCell ref="A1041:F1041"/>
    <mergeCell ref="A1074:F1074"/>
    <mergeCell ref="A1087:F1087"/>
    <mergeCell ref="A1089:F1089"/>
    <mergeCell ref="A920:F920"/>
    <mergeCell ref="A893:F893"/>
    <mergeCell ref="A900:F900"/>
    <mergeCell ref="A916:F916"/>
    <mergeCell ref="A917:F917"/>
    <mergeCell ref="A922:F922"/>
    <mergeCell ref="A821:F821"/>
    <mergeCell ref="A824:F824"/>
    <mergeCell ref="A845:F845"/>
    <mergeCell ref="A792:F792"/>
    <mergeCell ref="A722:F722"/>
    <mergeCell ref="A726:F726"/>
    <mergeCell ref="A761:F761"/>
    <mergeCell ref="A762:F762"/>
    <mergeCell ref="A763:F763"/>
    <mergeCell ref="A793:F793"/>
    <mergeCell ref="A795:F795"/>
    <mergeCell ref="A233:F233"/>
    <mergeCell ref="A262:F262"/>
    <mergeCell ref="A325:F325"/>
    <mergeCell ref="A350:F350"/>
    <mergeCell ref="A699:F699"/>
    <mergeCell ref="A377:F377"/>
    <mergeCell ref="A435:F435"/>
    <mergeCell ref="A475:F475"/>
    <mergeCell ref="A265:F265"/>
    <mergeCell ref="A15:F15"/>
    <mergeCell ref="A16:F16"/>
    <mergeCell ref="A64:F64"/>
    <mergeCell ref="A76:F76"/>
    <mergeCell ref="A56:F56"/>
    <mergeCell ref="A65:F65"/>
    <mergeCell ref="A77:F77"/>
    <mergeCell ref="A174:F174"/>
    <mergeCell ref="A175:F175"/>
    <mergeCell ref="A182:F182"/>
    <mergeCell ref="A198:F198"/>
    <mergeCell ref="A204:F204"/>
    <mergeCell ref="A208:F208"/>
    <mergeCell ref="A212:F212"/>
    <mergeCell ref="A222:F222"/>
    <mergeCell ref="A224:F224"/>
    <mergeCell ref="A1312:F1312"/>
    <mergeCell ref="A1316:F1316"/>
    <mergeCell ref="A1319:F1319"/>
    <mergeCell ref="A1099:F1099"/>
    <mergeCell ref="A719:F719"/>
    <mergeCell ref="A972:F97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vrt_skd</dc:creator>
  <cp:lastModifiedBy>Павел Сырников</cp:lastModifiedBy>
  <dcterms:created xsi:type="dcterms:W3CDTF">2017-12-19T10:25:40Z</dcterms:created>
  <dcterms:modified xsi:type="dcterms:W3CDTF">2018-10-29T10:32:54Z</dcterms:modified>
</cp:coreProperties>
</file>